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Э\Downloads\2024\08\22\"/>
    </mc:Choice>
  </mc:AlternateContent>
  <bookViews>
    <workbookView xWindow="0" yWindow="0" windowWidth="28800" windowHeight="12435" tabRatio="805" activeTab="6"/>
  </bookViews>
  <sheets>
    <sheet name="Поступающие в 7 класс" sheetId="1" r:id="rId1"/>
    <sheet name="Поступающие в 8 класс " sheetId="2" r:id="rId2"/>
    <sheet name="Поступающие в 10 класс" sheetId="8" r:id="rId3"/>
    <sheet name="II тур_в 7 кл." sheetId="3" r:id="rId4"/>
    <sheet name="II тур_в 8 кл." sheetId="4" r:id="rId5"/>
    <sheet name="поступившие_июнь" sheetId="5" r:id="rId6"/>
    <sheet name="Август" sheetId="9" r:id="rId7"/>
  </sheets>
  <definedNames>
    <definedName name="_xlnm._FilterDatabase" localSheetId="1" hidden="1">'Поступающие в 8 класс '!$A$6:$M$11</definedName>
  </definedNames>
  <calcPr calcId="152511"/>
</workbook>
</file>

<file path=xl/calcChain.xml><?xml version="1.0" encoding="utf-8"?>
<calcChain xmlns="http://schemas.openxmlformats.org/spreadsheetml/2006/main">
  <c r="M49" i="9" l="1"/>
  <c r="M48" i="9"/>
  <c r="M47" i="9"/>
  <c r="M46" i="9"/>
  <c r="M45" i="9"/>
  <c r="M44" i="9"/>
  <c r="K35" i="9"/>
  <c r="K34" i="9"/>
  <c r="K33" i="9"/>
  <c r="K32" i="9"/>
  <c r="K31" i="9"/>
  <c r="K30" i="9"/>
  <c r="K29" i="9"/>
  <c r="K28" i="9"/>
  <c r="K27" i="9"/>
  <c r="K26" i="9"/>
  <c r="K25" i="9"/>
  <c r="K24" i="9"/>
  <c r="K23" i="9"/>
  <c r="K22" i="9"/>
  <c r="K21" i="9"/>
  <c r="K20" i="9"/>
  <c r="K19" i="9"/>
  <c r="K18" i="9"/>
  <c r="K17" i="9"/>
  <c r="K16" i="9"/>
  <c r="K15" i="9"/>
  <c r="K14" i="9"/>
  <c r="K13" i="9"/>
  <c r="K12" i="9"/>
  <c r="K11" i="9"/>
  <c r="K10" i="9"/>
  <c r="K9" i="9"/>
  <c r="K8" i="9"/>
  <c r="M6" i="2" l="1"/>
  <c r="K16" i="1" l="1"/>
  <c r="I17" i="8" l="1"/>
  <c r="I11" i="8" l="1"/>
  <c r="M7" i="2" l="1"/>
  <c r="K22" i="1"/>
  <c r="K24" i="1"/>
  <c r="I10" i="8"/>
  <c r="K9" i="1" l="1"/>
  <c r="M9" i="2"/>
  <c r="I13" i="8"/>
  <c r="I15" i="8"/>
  <c r="I9" i="8"/>
  <c r="I14" i="8" l="1"/>
  <c r="M8" i="2"/>
  <c r="M10" i="2" l="1"/>
  <c r="I16" i="8" l="1"/>
  <c r="K6" i="1"/>
  <c r="I6" i="8" l="1"/>
  <c r="I7" i="8"/>
  <c r="I18" i="8"/>
  <c r="I8" i="8"/>
  <c r="I12" i="8"/>
  <c r="K8" i="1" l="1"/>
  <c r="K14" i="1" l="1"/>
  <c r="K10" i="1" l="1"/>
  <c r="K32" i="1" l="1"/>
  <c r="K26" i="1" l="1"/>
  <c r="K28" i="1" l="1"/>
  <c r="K12" i="1"/>
  <c r="K15" i="1" l="1"/>
  <c r="K18" i="1" l="1"/>
  <c r="K23" i="1" l="1"/>
  <c r="K30" i="1" l="1"/>
  <c r="K17" i="1" l="1"/>
  <c r="K27" i="1" l="1"/>
  <c r="M11" i="2"/>
  <c r="K11" i="1" l="1"/>
  <c r="K33" i="1" l="1"/>
  <c r="K29" i="1" l="1"/>
  <c r="K21" i="1" l="1"/>
  <c r="K13" i="1" l="1"/>
  <c r="K31" i="1"/>
  <c r="K25" i="1"/>
  <c r="K7" i="1"/>
  <c r="K20" i="1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K19" i="1"/>
  <c r="M22" i="4"/>
  <c r="M43" i="3"/>
</calcChain>
</file>

<file path=xl/sharedStrings.xml><?xml version="1.0" encoding="utf-8"?>
<sst xmlns="http://schemas.openxmlformats.org/spreadsheetml/2006/main" count="286" uniqueCount="160">
  <si>
    <t>Ф.И.О.</t>
  </si>
  <si>
    <t>Успеваемость</t>
  </si>
  <si>
    <t>Психологическое тестирование</t>
  </si>
  <si>
    <t>общая</t>
  </si>
  <si>
    <t>матем.</t>
  </si>
  <si>
    <t>рус.яз.</t>
  </si>
  <si>
    <t>№ п/п</t>
  </si>
  <si>
    <t>Математика (баллы)</t>
  </si>
  <si>
    <t>Русский язык (баллы)</t>
  </si>
  <si>
    <t>Итого</t>
  </si>
  <si>
    <t>физика</t>
  </si>
  <si>
    <t>Физика (баллы)</t>
  </si>
  <si>
    <t>Интеллектуальные достижения</t>
  </si>
  <si>
    <t>Протокол</t>
  </si>
  <si>
    <t>максимум</t>
  </si>
  <si>
    <t>Матема-тика (баллы)</t>
  </si>
  <si>
    <t>профиль, город</t>
  </si>
  <si>
    <t>профиль, район</t>
  </si>
  <si>
    <t>профиль, школа</t>
  </si>
  <si>
    <t>др.предм., город</t>
  </si>
  <si>
    <t>др.предм., район</t>
  </si>
  <si>
    <t>др.пред., школа</t>
  </si>
  <si>
    <t>НПК, город</t>
  </si>
  <si>
    <t>НПК, район</t>
  </si>
  <si>
    <t>НПК, школа</t>
  </si>
  <si>
    <t>наличие / отсутствие дипломов</t>
  </si>
  <si>
    <t>Класс</t>
  </si>
  <si>
    <t>Школа</t>
  </si>
  <si>
    <t>Район</t>
  </si>
  <si>
    <t xml:space="preserve">после получения предоставить в лицей секретарю. </t>
  </si>
  <si>
    <t>проведения II тура отборочных испытаний претендентов на обучение в 7 классе на 2019-2020 учебный год</t>
  </si>
  <si>
    <t>проведения II тура отборочных испытаний претендентов на обучение в 8 классе на 2019-2020 учебный год</t>
  </si>
  <si>
    <t>г.37</t>
  </si>
  <si>
    <t>г.14</t>
  </si>
  <si>
    <t>г.33</t>
  </si>
  <si>
    <t>Июнь 2021 г.</t>
  </si>
  <si>
    <t>проведения отборочных испытаний претендентов на обучение в 8 классе на 2021-2022 учебный год</t>
  </si>
  <si>
    <t>л.26</t>
  </si>
  <si>
    <t xml:space="preserve">2. Полученные в школе документы (личное дело и медицинскую карту) необходимо сразу </t>
  </si>
  <si>
    <t>На основании Вашего заявления школа  издает приказ об отчислении в порядке перевода</t>
  </si>
  <si>
    <t xml:space="preserve">переводом в МБОУ «Лицей № 145» Авиастроительного района   г.Казани. </t>
  </si>
  <si>
    <t xml:space="preserve">1. В школе, из которой Вы поступаете, необходимо написать заявлениеоб отчислении в связи с </t>
  </si>
  <si>
    <r>
      <t>Кроме</t>
    </r>
    <r>
      <rPr>
        <u/>
        <sz val="14"/>
        <rFont val="Times New Roman"/>
        <family val="1"/>
        <charset val="204"/>
      </rPr>
      <t xml:space="preserve"> личного дела</t>
    </r>
    <r>
      <rPr>
        <sz val="14"/>
        <rFont val="Times New Roman"/>
        <family val="1"/>
        <charset val="204"/>
      </rPr>
      <t xml:space="preserve"> нужно взять</t>
    </r>
    <r>
      <rPr>
        <u/>
        <sz val="14"/>
        <rFont val="Times New Roman"/>
        <family val="1"/>
        <charset val="204"/>
      </rPr>
      <t xml:space="preserve"> медицинскую карту и карту питания</t>
    </r>
    <r>
      <rPr>
        <sz val="14"/>
        <rFont val="Times New Roman"/>
        <family val="1"/>
        <charset val="204"/>
      </rPr>
      <t xml:space="preserve"> ребенка.</t>
    </r>
  </si>
  <si>
    <t xml:space="preserve">за каждый год обучения и сделана отметка о выбытии в МБОУ "Лицей № 145". </t>
  </si>
  <si>
    <t>шк.62</t>
  </si>
  <si>
    <t>шк.60</t>
  </si>
  <si>
    <t>шк.54</t>
  </si>
  <si>
    <t>шк.147</t>
  </si>
  <si>
    <t>шк.168</t>
  </si>
  <si>
    <r>
      <t xml:space="preserve">                             </t>
    </r>
    <r>
      <rPr>
        <sz val="20"/>
        <rFont val="Times New Roman"/>
        <family val="1"/>
        <charset val="204"/>
      </rPr>
      <t xml:space="preserve"> </t>
    </r>
    <r>
      <rPr>
        <b/>
        <sz val="20"/>
        <rFont val="Times New Roman"/>
        <family val="1"/>
        <charset val="204"/>
      </rPr>
      <t xml:space="preserve">Прием заявлений к зачислению в лицей </t>
    </r>
  </si>
  <si>
    <t xml:space="preserve"> и выдает Вам личное дело обучающегося. В личном деле должны быть выставлены оценки</t>
  </si>
  <si>
    <t xml:space="preserve">3. При себе необходимо иметь копию СНИЛС, копию свидетельства о рождении, копию мед.полиса ребенка, </t>
  </si>
  <si>
    <t>Татьянчиков Даниил Павлович</t>
  </si>
  <si>
    <t>ОУ</t>
  </si>
  <si>
    <t>Игнатьев Юрий Андреевич</t>
  </si>
  <si>
    <t>шк.112</t>
  </si>
  <si>
    <t>Петрова Валерия Вадимовна</t>
  </si>
  <si>
    <t>алгебра</t>
  </si>
  <si>
    <t>шк.132</t>
  </si>
  <si>
    <t>Айзятова Амина Равилевна</t>
  </si>
  <si>
    <t>Лямзина Елизавета Андреевна</t>
  </si>
  <si>
    <t>Иванков Сергей Андреевич</t>
  </si>
  <si>
    <t>Фомина Арина Витальевна</t>
  </si>
  <si>
    <t>Петров Константин Евгеньевич</t>
  </si>
  <si>
    <t>математика</t>
  </si>
  <si>
    <t>Информатика</t>
  </si>
  <si>
    <t>Салатов Артем Алексеевич</t>
  </si>
  <si>
    <t>Сухарев Михаил Александрович</t>
  </si>
  <si>
    <t>Хачёв Александр Сергеевич</t>
  </si>
  <si>
    <t>Ханипов Аяз Ильдарович</t>
  </si>
  <si>
    <t>Егорова Арина Андреевна</t>
  </si>
  <si>
    <t>Игонин Степан Алексеевич</t>
  </si>
  <si>
    <t>Искандяров Ратмир Артурович</t>
  </si>
  <si>
    <t>г.179</t>
  </si>
  <si>
    <t>Камалеев Камиль Маратович</t>
  </si>
  <si>
    <t>шк.102</t>
  </si>
  <si>
    <t>Каримова Ангелина Айратовна</t>
  </si>
  <si>
    <t>Козинец Захар Витальевич</t>
  </si>
  <si>
    <t>Кузнецова Елизавета Павловна</t>
  </si>
  <si>
    <t>Лендер Максим Михайлович</t>
  </si>
  <si>
    <t>шк.122</t>
  </si>
  <si>
    <t>Лутфулин Айдар Мансурович</t>
  </si>
  <si>
    <t>Минулин Амир Маратович</t>
  </si>
  <si>
    <t>Сергеев Артём Антонович</t>
  </si>
  <si>
    <t>Ткаченко Валерия Дмитриевна</t>
  </si>
  <si>
    <t>Тукмачёв Алексей Антонович</t>
  </si>
  <si>
    <t>Уткин Александр Юрьевич</t>
  </si>
  <si>
    <t>Хусаинов Алмаз Альбертович</t>
  </si>
  <si>
    <t>Султанаева Полина Равилевна</t>
  </si>
  <si>
    <t>Сидорова Полина Федоровна</t>
  </si>
  <si>
    <t>Мифтахов Тимур Айратович</t>
  </si>
  <si>
    <t>Семеновых Фёдор Дмитриевич</t>
  </si>
  <si>
    <t>Романова Эльза Игоревна</t>
  </si>
  <si>
    <t>Ермолаева Вера Евгеньевна</t>
  </si>
  <si>
    <t>г.20</t>
  </si>
  <si>
    <t>Алатов Сергей Сергеевич</t>
  </si>
  <si>
    <t>Веселов Леонид Константинович</t>
  </si>
  <si>
    <t>Газизов Тимур Шамилевич</t>
  </si>
  <si>
    <t>Нечаев Арсений Игоревич</t>
  </si>
  <si>
    <t>г.75</t>
  </si>
  <si>
    <t>Газизов Ильдар Шамилевич</t>
  </si>
  <si>
    <t>г.36</t>
  </si>
  <si>
    <t>Залялеев Тимерхан Зиннурович</t>
  </si>
  <si>
    <t>Калимуллин Эрнест Булатович</t>
  </si>
  <si>
    <t>Шакиров Руслан Радимович</t>
  </si>
  <si>
    <t>л.182</t>
  </si>
  <si>
    <t>Ахметзянов Марк Артурович</t>
  </si>
  <si>
    <t>Елена-Сервис</t>
  </si>
  <si>
    <t>Алимова Наиля Руслановна</t>
  </si>
  <si>
    <t>Латыпова Лилия Рамилевна</t>
  </si>
  <si>
    <t>Фахрутдинов Ризван Рустемович</t>
  </si>
  <si>
    <t>Кукушкин Кирилл Алексеевич</t>
  </si>
  <si>
    <t>Максимова Арина Сергеевна</t>
  </si>
  <si>
    <t>неявка</t>
  </si>
  <si>
    <t>проведения отборочных испытаний претендентов на обучение в 7 классе на 2023-2024 учебный год</t>
  </si>
  <si>
    <t>Август 2024 г.</t>
  </si>
  <si>
    <t>проведения отборочных испытаний претендентов на обучение в 7 классе на 2024-2025 учебный год</t>
  </si>
  <si>
    <t>СНИЛС</t>
  </si>
  <si>
    <t>проведения отборочных испытаний претендентов на обучение в 8 классе на 2024-2025 учебный год</t>
  </si>
  <si>
    <t>К зачислению в 10 класс рекомендованы претенденты</t>
  </si>
  <si>
    <t>копию свидетельства о регистрации по месту жительства, копию карты питания.</t>
  </si>
  <si>
    <t xml:space="preserve">Для поступающих в 10 класс нужно предоставить следующие документы: аттестат, личное дело, характеристику со школы, </t>
  </si>
  <si>
    <t>медицинскую карту, копию паспорта, копию ИНН, копию СНИЛС, копию медицинского полиса, копию карты питания.</t>
  </si>
  <si>
    <t xml:space="preserve">По результатам II этапа рекомендованы к зачислению претенденты, набравшие  150 б. и более </t>
  </si>
  <si>
    <t xml:space="preserve">По результатам II этапа рекомендованы к зачислению претенденты, набравшие  90 б. и более </t>
  </si>
  <si>
    <t>***-763-689 31</t>
  </si>
  <si>
    <t>***-036-754 79</t>
  </si>
  <si>
    <t>***-690-027 97</t>
  </si>
  <si>
    <t>***-437-816 83</t>
  </si>
  <si>
    <t>***-170-181 45</t>
  </si>
  <si>
    <t>***-205-288 83</t>
  </si>
  <si>
    <t>***-788-450 47</t>
  </si>
  <si>
    <t>***-125-397 78</t>
  </si>
  <si>
    <t>***-971-282 12</t>
  </si>
  <si>
    <t>***-312-434 65</t>
  </si>
  <si>
    <t>***-231-989 88</t>
  </si>
  <si>
    <t>***-337-873 13</t>
  </si>
  <si>
    <t>***-160-964 77</t>
  </si>
  <si>
    <t>***-419-765 00</t>
  </si>
  <si>
    <t>***-368-368 27</t>
  </si>
  <si>
    <t>***-109-367 49</t>
  </si>
  <si>
    <t>***-288-438 21</t>
  </si>
  <si>
    <t>***-537-455 98</t>
  </si>
  <si>
    <t>***-224-473 79</t>
  </si>
  <si>
    <t>***-172-734 85</t>
  </si>
  <si>
    <t>***-788-443 48</t>
  </si>
  <si>
    <t>***-039-604 85</t>
  </si>
  <si>
    <t>***-011-416 41</t>
  </si>
  <si>
    <t>***-440-928 88</t>
  </si>
  <si>
    <t>***-185-490 10</t>
  </si>
  <si>
    <t>***-867-314 85</t>
  </si>
  <si>
    <t>***-424-368 64</t>
  </si>
  <si>
    <t>***-082-021 17</t>
  </si>
  <si>
    <t>***-489-971 19</t>
  </si>
  <si>
    <t>***-714-737 02</t>
  </si>
  <si>
    <t>***-843-397 10</t>
  </si>
  <si>
    <t>***-808-670 97</t>
  </si>
  <si>
    <t>***-015-641 44</t>
  </si>
  <si>
    <t>***-206-989 99</t>
  </si>
  <si>
    <t xml:space="preserve">                          состоится 26 - 28 августа 2024 г. с 9:00 до 14:00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</si>
</sst>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 x14ac:knownFonts="1">
    <font>
      <sz val="10"/>
      <name val="Arial Cyr"/>
      <charset val="204"/>
    </font>
    <font>
      <b/>
      <sz val="10"/>
      <name val="Arial Cyr"/>
      <charset val="204"/>
    </font>
    <font>
      <u/>
      <sz val="10"/>
      <color indexed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 Cyr"/>
      <charset val="204"/>
    </font>
    <font>
      <sz val="14"/>
      <name val="Times New Roman"/>
      <family val="1"/>
      <charset val="204"/>
    </font>
    <font>
      <b/>
      <sz val="1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Arial Cyr"/>
      <charset val="204"/>
    </font>
    <font>
      <b/>
      <sz val="14"/>
      <name val="Times New Roman"/>
      <family val="1"/>
      <charset val="204"/>
    </font>
    <font>
      <b/>
      <u/>
      <sz val="16"/>
      <name val="Times New Roman"/>
      <family val="1"/>
      <charset val="204"/>
    </font>
    <font>
      <b/>
      <u/>
      <sz val="10"/>
      <name val="Arial Cyr"/>
      <charset val="204"/>
    </font>
    <font>
      <sz val="14"/>
      <name val="Arial Cyr"/>
      <charset val="204"/>
    </font>
    <font>
      <u/>
      <sz val="14"/>
      <name val="Times New Roman"/>
      <family val="1"/>
      <charset val="204"/>
    </font>
    <font>
      <sz val="20"/>
      <name val="Times New Roman"/>
      <family val="1"/>
      <charset val="204"/>
    </font>
    <font>
      <b/>
      <sz val="2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14">
    <xf numFmtId="0" fontId="0" fillId="0" borderId="0" xfId="0"/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0" xfId="0" applyFont="1" applyFill="1" applyBorder="1"/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4" fillId="0" borderId="2" xfId="0" applyFont="1" applyFill="1" applyBorder="1"/>
    <xf numFmtId="0" fontId="4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wrapText="1"/>
    </xf>
    <xf numFmtId="0" fontId="4" fillId="0" borderId="3" xfId="0" applyFont="1" applyFill="1" applyBorder="1" applyAlignment="1">
      <alignment horizontal="center"/>
    </xf>
    <xf numFmtId="0" fontId="6" fillId="0" borderId="0" xfId="0" applyFont="1"/>
    <xf numFmtId="0" fontId="0" fillId="2" borderId="0" xfId="0" applyFill="1"/>
    <xf numFmtId="164" fontId="0" fillId="0" borderId="0" xfId="0" applyNumberFormat="1" applyAlignment="1">
      <alignment horizontal="center"/>
    </xf>
    <xf numFmtId="0" fontId="0" fillId="0" borderId="1" xfId="0" applyBorder="1"/>
    <xf numFmtId="0" fontId="0" fillId="0" borderId="0" xfId="0" applyAlignment="1">
      <alignment wrapText="1"/>
    </xf>
    <xf numFmtId="0" fontId="0" fillId="0" borderId="0" xfId="0" applyFont="1"/>
    <xf numFmtId="0" fontId="8" fillId="0" borderId="0" xfId="0" applyFont="1"/>
    <xf numFmtId="0" fontId="8" fillId="0" borderId="0" xfId="0" applyNumberFormat="1" applyFont="1" applyAlignment="1">
      <alignment vertical="center"/>
    </xf>
    <xf numFmtId="0" fontId="8" fillId="2" borderId="0" xfId="0" applyFont="1" applyFill="1" applyAlignment="1"/>
    <xf numFmtId="0" fontId="10" fillId="0" borderId="1" xfId="0" applyFont="1" applyBorder="1"/>
    <xf numFmtId="0" fontId="0" fillId="0" borderId="1" xfId="0" applyBorder="1" applyAlignment="1">
      <alignment horizontal="right"/>
    </xf>
    <xf numFmtId="0" fontId="10" fillId="0" borderId="1" xfId="0" applyFont="1" applyBorder="1" applyAlignment="1">
      <alignment wrapText="1"/>
    </xf>
    <xf numFmtId="0" fontId="10" fillId="0" borderId="4" xfId="0" applyFont="1" applyBorder="1"/>
    <xf numFmtId="0" fontId="4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10" xfId="0" applyFont="1" applyBorder="1" applyAlignment="1">
      <alignment wrapText="1"/>
    </xf>
    <xf numFmtId="0" fontId="4" fillId="0" borderId="5" xfId="0" applyNumberFormat="1" applyFont="1" applyBorder="1" applyAlignment="1">
      <alignment horizontal="center"/>
    </xf>
    <xf numFmtId="0" fontId="4" fillId="0" borderId="9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9" fillId="0" borderId="0" xfId="0" applyFont="1"/>
    <xf numFmtId="0" fontId="4" fillId="0" borderId="1" xfId="0" applyFont="1" applyFill="1" applyBorder="1" applyAlignment="1">
      <alignment horizontal="center"/>
    </xf>
    <xf numFmtId="0" fontId="10" fillId="0" borderId="1" xfId="0" applyFont="1" applyFill="1" applyBorder="1"/>
    <xf numFmtId="0" fontId="4" fillId="0" borderId="1" xfId="0" applyFont="1" applyFill="1" applyBorder="1"/>
    <xf numFmtId="164" fontId="4" fillId="0" borderId="0" xfId="0" applyNumberFormat="1" applyFont="1" applyAlignment="1"/>
    <xf numFmtId="164" fontId="12" fillId="0" borderId="0" xfId="0" applyNumberFormat="1" applyFont="1" applyAlignment="1"/>
    <xf numFmtId="0" fontId="14" fillId="0" borderId="0" xfId="0" applyFont="1"/>
    <xf numFmtId="0" fontId="15" fillId="0" borderId="0" xfId="0" applyFont="1"/>
    <xf numFmtId="0" fontId="15" fillId="0" borderId="0" xfId="0" applyFont="1" applyAlignment="1">
      <alignment horizontal="right"/>
    </xf>
    <xf numFmtId="0" fontId="15" fillId="0" borderId="0" xfId="0" applyNumberFormat="1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right"/>
    </xf>
    <xf numFmtId="0" fontId="16" fillId="0" borderId="0" xfId="0" applyNumberFormat="1" applyFont="1" applyAlignment="1">
      <alignment horizontal="center" vertical="center"/>
    </xf>
    <xf numFmtId="0" fontId="16" fillId="2" borderId="0" xfId="0" applyFont="1" applyFill="1"/>
    <xf numFmtId="164" fontId="16" fillId="0" borderId="0" xfId="0" applyNumberFormat="1" applyFont="1" applyAlignment="1"/>
    <xf numFmtId="0" fontId="13" fillId="0" borderId="0" xfId="0" applyFont="1" applyAlignment="1"/>
    <xf numFmtId="0" fontId="4" fillId="0" borderId="1" xfId="0" applyFont="1" applyFill="1" applyBorder="1" applyAlignment="1">
      <alignment horizontal="center" wrapText="1"/>
    </xf>
    <xf numFmtId="0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/>
    <xf numFmtId="0" fontId="4" fillId="0" borderId="1" xfId="0" applyNumberFormat="1" applyFont="1" applyFill="1" applyBorder="1" applyAlignment="1"/>
    <xf numFmtId="0" fontId="4" fillId="0" borderId="1" xfId="1" applyFont="1" applyFill="1" applyBorder="1" applyAlignment="1" applyProtection="1">
      <alignment horizontal="center" wrapText="1"/>
    </xf>
    <xf numFmtId="0" fontId="0" fillId="0" borderId="0" xfId="0" applyFill="1"/>
    <xf numFmtId="0" fontId="4" fillId="0" borderId="12" xfId="0" applyFont="1" applyFill="1" applyBorder="1" applyAlignment="1">
      <alignment horizontal="center"/>
    </xf>
    <xf numFmtId="0" fontId="4" fillId="0" borderId="12" xfId="0" applyNumberFormat="1" applyFont="1" applyFill="1" applyBorder="1" applyAlignment="1"/>
    <xf numFmtId="0" fontId="4" fillId="0" borderId="12" xfId="0" applyFont="1" applyFill="1" applyBorder="1" applyAlignment="1">
      <alignment horizontal="center" wrapText="1"/>
    </xf>
    <xf numFmtId="0" fontId="8" fillId="0" borderId="0" xfId="0" applyFont="1" applyAlignment="1"/>
    <xf numFmtId="0" fontId="19" fillId="0" borderId="0" xfId="0" applyFont="1"/>
    <xf numFmtId="0" fontId="4" fillId="3" borderId="1" xfId="0" applyFont="1" applyFill="1" applyBorder="1" applyAlignment="1"/>
    <xf numFmtId="0" fontId="4" fillId="3" borderId="12" xfId="0" applyFont="1" applyFill="1" applyBorder="1" applyAlignment="1"/>
    <xf numFmtId="0" fontId="4" fillId="0" borderId="12" xfId="1" applyFont="1" applyFill="1" applyBorder="1" applyAlignment="1" applyProtection="1">
      <alignment horizontal="center" wrapText="1"/>
    </xf>
    <xf numFmtId="0" fontId="4" fillId="3" borderId="1" xfId="0" applyFont="1" applyFill="1" applyBorder="1"/>
    <xf numFmtId="0" fontId="4" fillId="3" borderId="1" xfId="0" applyNumberFormat="1" applyFont="1" applyFill="1" applyBorder="1" applyAlignment="1"/>
    <xf numFmtId="0" fontId="4" fillId="3" borderId="1" xfId="0" applyFont="1" applyFill="1" applyBorder="1" applyAlignment="1">
      <alignment horizontal="center" wrapText="1"/>
    </xf>
    <xf numFmtId="0" fontId="0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textRotation="90"/>
    </xf>
    <xf numFmtId="0" fontId="3" fillId="0" borderId="11" xfId="0" applyFont="1" applyBorder="1" applyAlignment="1">
      <alignment horizontal="center" textRotation="90"/>
    </xf>
    <xf numFmtId="0" fontId="4" fillId="0" borderId="12" xfId="0" applyNumberFormat="1" applyFont="1" applyFill="1" applyBorder="1" applyAlignment="1">
      <alignment horizontal="center"/>
    </xf>
    <xf numFmtId="0" fontId="4" fillId="0" borderId="12" xfId="0" applyFont="1" applyFill="1" applyBorder="1" applyAlignment="1"/>
    <xf numFmtId="0" fontId="3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0" borderId="0" xfId="0" applyFont="1" applyFill="1" applyBorder="1"/>
    <xf numFmtId="0" fontId="5" fillId="0" borderId="1" xfId="0" applyNumberFormat="1" applyFont="1" applyBorder="1" applyAlignment="1">
      <alignment horizontal="center" textRotation="90"/>
    </xf>
    <xf numFmtId="0" fontId="5" fillId="0" borderId="1" xfId="0" applyFont="1" applyBorder="1" applyAlignment="1">
      <alignment horizontal="center" textRotation="90"/>
    </xf>
    <xf numFmtId="0" fontId="6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1" xfId="1" applyFont="1" applyBorder="1" applyAlignment="1" applyProtection="1">
      <alignment horizontal="center"/>
    </xf>
    <xf numFmtId="0" fontId="6" fillId="0" borderId="1" xfId="0" applyFont="1" applyBorder="1" applyAlignment="1">
      <alignment horizontal="center" wrapText="1"/>
    </xf>
    <xf numFmtId="0" fontId="20" fillId="0" borderId="1" xfId="0" applyFont="1" applyBorder="1"/>
    <xf numFmtId="0" fontId="20" fillId="0" borderId="1" xfId="0" applyFont="1" applyFill="1" applyBorder="1"/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0" fontId="6" fillId="0" borderId="1" xfId="0" applyFont="1" applyBorder="1"/>
    <xf numFmtId="0" fontId="20" fillId="0" borderId="1" xfId="0" applyFont="1" applyBorder="1" applyAlignment="1">
      <alignment horizontal="center" wrapText="1"/>
    </xf>
    <xf numFmtId="0" fontId="0" fillId="0" borderId="0" xfId="0" applyNumberFormat="1" applyFont="1" applyAlignment="1">
      <alignment horizontal="center" vertical="center"/>
    </xf>
    <xf numFmtId="0" fontId="0" fillId="2" borderId="0" xfId="0" applyFont="1" applyFill="1" applyAlignment="1">
      <alignment horizontal="center"/>
    </xf>
    <xf numFmtId="164" fontId="0" fillId="0" borderId="0" xfId="0" applyNumberFormat="1" applyFont="1" applyAlignment="1">
      <alignment horizontal="center"/>
    </xf>
    <xf numFmtId="0" fontId="4" fillId="0" borderId="1" xfId="0" applyFont="1" applyFill="1" applyBorder="1" applyAlignment="1">
      <alignment horizontal="left"/>
    </xf>
    <xf numFmtId="0" fontId="0" fillId="0" borderId="1" xfId="0" applyFill="1" applyBorder="1"/>
    <xf numFmtId="0" fontId="3" fillId="3" borderId="12" xfId="0" applyFont="1" applyFill="1" applyBorder="1" applyAlignment="1">
      <alignment horizontal="center" vertical="center" wrapText="1"/>
    </xf>
    <xf numFmtId="0" fontId="0" fillId="3" borderId="0" xfId="0" applyFill="1"/>
    <xf numFmtId="0" fontId="11" fillId="3" borderId="12" xfId="0" applyFont="1" applyFill="1" applyBorder="1" applyAlignment="1">
      <alignment wrapText="1"/>
    </xf>
    <xf numFmtId="0" fontId="10" fillId="3" borderId="12" xfId="0" applyFont="1" applyFill="1" applyBorder="1" applyAlignment="1">
      <alignment horizontal="center"/>
    </xf>
    <xf numFmtId="0" fontId="4" fillId="3" borderId="12" xfId="0" applyNumberFormat="1" applyFont="1" applyFill="1" applyBorder="1" applyAlignment="1"/>
    <xf numFmtId="0" fontId="4" fillId="3" borderId="12" xfId="0" applyFont="1" applyFill="1" applyBorder="1" applyAlignment="1">
      <alignment horizontal="center" wrapText="1"/>
    </xf>
    <xf numFmtId="0" fontId="10" fillId="3" borderId="12" xfId="0" applyFont="1" applyFill="1" applyBorder="1"/>
    <xf numFmtId="0" fontId="10" fillId="3" borderId="12" xfId="0" applyFont="1" applyFill="1" applyBorder="1" applyAlignment="1">
      <alignment horizontal="center" wrapText="1"/>
    </xf>
    <xf numFmtId="0" fontId="4" fillId="3" borderId="12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wrapText="1"/>
    </xf>
    <xf numFmtId="0" fontId="10" fillId="3" borderId="1" xfId="0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vertical="center"/>
    </xf>
    <xf numFmtId="0" fontId="4" fillId="3" borderId="12" xfId="0" applyFont="1" applyFill="1" applyBorder="1" applyAlignment="1">
      <alignment wrapText="1"/>
    </xf>
    <xf numFmtId="0" fontId="4" fillId="3" borderId="12" xfId="0" applyNumberFormat="1" applyFont="1" applyFill="1" applyBorder="1" applyAlignment="1">
      <alignment vertical="center"/>
    </xf>
    <xf numFmtId="0" fontId="4" fillId="3" borderId="1" xfId="0" applyFont="1" applyFill="1" applyBorder="1" applyAlignment="1">
      <alignment wrapText="1"/>
    </xf>
    <xf numFmtId="0" fontId="21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0" borderId="12" xfId="0" applyFont="1" applyFill="1" applyBorder="1"/>
    <xf numFmtId="0" fontId="0" fillId="0" borderId="12" xfId="0" applyFill="1" applyBorder="1"/>
    <xf numFmtId="0" fontId="21" fillId="0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8" fillId="2" borderId="0" xfId="0" applyFont="1" applyFill="1" applyAlignment="1">
      <alignment horizontal="center"/>
    </xf>
    <xf numFmtId="164" fontId="8" fillId="0" borderId="0" xfId="0" applyNumberFormat="1" applyFont="1" applyAlignment="1">
      <alignment horizontal="center"/>
    </xf>
    <xf numFmtId="0" fontId="8" fillId="0" borderId="0" xfId="0" applyFont="1" applyFill="1" applyBorder="1"/>
    <xf numFmtId="0" fontId="13" fillId="0" borderId="1" xfId="0" applyFont="1" applyBorder="1" applyAlignment="1">
      <alignment horizontal="center"/>
    </xf>
    <xf numFmtId="0" fontId="13" fillId="0" borderId="1" xfId="0" applyNumberFormat="1" applyFont="1" applyBorder="1" applyAlignment="1">
      <alignment horizontal="center" textRotation="90"/>
    </xf>
    <xf numFmtId="0" fontId="13" fillId="0" borderId="1" xfId="0" applyFont="1" applyBorder="1" applyAlignment="1">
      <alignment horizontal="center" textRotation="90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1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2" fillId="0" borderId="1" xfId="0" applyFont="1" applyBorder="1"/>
    <xf numFmtId="0" fontId="22" fillId="0" borderId="1" xfId="0" applyFont="1" applyBorder="1" applyAlignment="1">
      <alignment horizontal="center"/>
    </xf>
    <xf numFmtId="0" fontId="8" fillId="0" borderId="1" xfId="1" applyFont="1" applyBorder="1" applyAlignment="1" applyProtection="1">
      <alignment horizontal="center"/>
    </xf>
    <xf numFmtId="0" fontId="22" fillId="0" borderId="1" xfId="0" applyFont="1" applyFill="1" applyBorder="1"/>
    <xf numFmtId="0" fontId="22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wrapText="1"/>
    </xf>
    <xf numFmtId="0" fontId="22" fillId="0" borderId="1" xfId="0" applyFont="1" applyBorder="1" applyAlignment="1">
      <alignment horizontal="center" wrapText="1"/>
    </xf>
    <xf numFmtId="0" fontId="1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Font="1" applyFill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/>
    <xf numFmtId="0" fontId="5" fillId="0" borderId="1" xfId="0" applyFont="1" applyBorder="1" applyAlignment="1">
      <alignment horizontal="center" textRotation="90"/>
    </xf>
    <xf numFmtId="0" fontId="5" fillId="2" borderId="1" xfId="0" applyFont="1" applyFill="1" applyBorder="1" applyAlignment="1">
      <alignment horizontal="center" wrapText="1"/>
    </xf>
    <xf numFmtId="164" fontId="5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164" fontId="3" fillId="0" borderId="1" xfId="0" applyNumberFormat="1" applyFont="1" applyBorder="1" applyAlignment="1">
      <alignment wrapText="1"/>
    </xf>
    <xf numFmtId="164" fontId="3" fillId="0" borderId="1" xfId="0" applyNumberFormat="1" applyFont="1" applyBorder="1" applyAlignment="1">
      <alignment horizontal="center" wrapText="1"/>
    </xf>
    <xf numFmtId="0" fontId="5" fillId="0" borderId="13" xfId="0" applyFont="1" applyBorder="1" applyAlignment="1">
      <alignment horizontal="center" textRotation="90" wrapText="1"/>
    </xf>
    <xf numFmtId="0" fontId="6" fillId="0" borderId="14" xfId="0" applyFont="1" applyBorder="1" applyAlignment="1">
      <alignment horizontal="center" textRotation="90" wrapText="1"/>
    </xf>
    <xf numFmtId="0" fontId="5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wrapText="1"/>
    </xf>
    <xf numFmtId="0" fontId="5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 textRotation="90" wrapText="1"/>
    </xf>
    <xf numFmtId="0" fontId="6" fillId="0" borderId="5" xfId="0" applyFont="1" applyBorder="1" applyAlignment="1">
      <alignment horizontal="center" textRotation="90" wrapText="1"/>
    </xf>
    <xf numFmtId="0" fontId="5" fillId="0" borderId="21" xfId="0" applyFont="1" applyBorder="1" applyAlignment="1">
      <alignment horizontal="center" textRotation="90" wrapText="1"/>
    </xf>
    <xf numFmtId="0" fontId="6" fillId="0" borderId="1" xfId="0" applyFont="1" applyBorder="1" applyAlignment="1">
      <alignment horizontal="center" textRotation="90" wrapText="1"/>
    </xf>
    <xf numFmtId="0" fontId="5" fillId="0" borderId="22" xfId="0" applyFont="1" applyBorder="1" applyAlignment="1">
      <alignment horizontal="center" textRotation="90" wrapText="1"/>
    </xf>
    <xf numFmtId="0" fontId="6" fillId="0" borderId="6" xfId="0" applyFont="1" applyBorder="1" applyAlignment="1">
      <alignment horizontal="center" textRotation="90" wrapText="1"/>
    </xf>
    <xf numFmtId="0" fontId="3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5" fillId="0" borderId="15" xfId="0" applyFont="1" applyBorder="1" applyAlignment="1">
      <alignment horizontal="center" textRotation="90" wrapText="1"/>
    </xf>
    <xf numFmtId="0" fontId="6" fillId="0" borderId="16" xfId="0" applyFont="1" applyBorder="1" applyAlignment="1">
      <alignment horizontal="center" textRotation="90" wrapText="1"/>
    </xf>
    <xf numFmtId="0" fontId="5" fillId="0" borderId="17" xfId="0" applyFont="1" applyBorder="1" applyAlignment="1">
      <alignment horizontal="center" textRotation="90" wrapText="1"/>
    </xf>
    <xf numFmtId="0" fontId="6" fillId="0" borderId="12" xfId="0" applyFont="1" applyBorder="1" applyAlignment="1">
      <alignment horizontal="center" textRotation="90" wrapText="1"/>
    </xf>
    <xf numFmtId="0" fontId="3" fillId="0" borderId="15" xfId="0" applyFont="1" applyBorder="1" applyAlignment="1">
      <alignment horizontal="center" textRotation="90" wrapText="1"/>
    </xf>
    <xf numFmtId="0" fontId="3" fillId="0" borderId="16" xfId="0" applyFont="1" applyBorder="1" applyAlignment="1">
      <alignment horizontal="center" textRotation="90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2" xfId="0" applyFont="1" applyBorder="1" applyAlignment="1">
      <alignment horizontal="center" textRotation="90" wrapText="1"/>
    </xf>
    <xf numFmtId="0" fontId="3" fillId="0" borderId="6" xfId="0" applyFont="1" applyBorder="1" applyAlignment="1">
      <alignment horizontal="center" textRotation="90" wrapText="1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6" fillId="0" borderId="1" xfId="0" applyFont="1" applyBorder="1" applyAlignment="1">
      <alignment textRotation="90" wrapText="1"/>
    </xf>
    <xf numFmtId="0" fontId="6" fillId="0" borderId="6" xfId="0" applyFont="1" applyBorder="1" applyAlignment="1">
      <alignment textRotation="90" wrapText="1"/>
    </xf>
    <xf numFmtId="0" fontId="6" fillId="0" borderId="5" xfId="0" applyFont="1" applyBorder="1" applyAlignment="1">
      <alignment textRotation="90" wrapText="1"/>
    </xf>
    <xf numFmtId="0" fontId="13" fillId="2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center"/>
    </xf>
    <xf numFmtId="164" fontId="13" fillId="0" borderId="1" xfId="0" applyNumberFormat="1" applyFont="1" applyBorder="1" applyAlignment="1">
      <alignment horizontal="center" wrapText="1"/>
    </xf>
    <xf numFmtId="0" fontId="13" fillId="0" borderId="1" xfId="0" applyFont="1" applyBorder="1" applyAlignment="1">
      <alignment horizontal="center" textRotation="9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mruColors>
      <color rgb="FF4769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opLeftCell="A2" zoomScale="145" zoomScaleNormal="145" workbookViewId="0">
      <selection activeCell="B30" sqref="B30"/>
    </sheetView>
  </sheetViews>
  <sheetFormatPr defaultRowHeight="12.75" x14ac:dyDescent="0.2"/>
  <cols>
    <col min="1" max="1" width="10" style="18" customWidth="1"/>
    <col min="2" max="2" width="37.42578125" style="18" customWidth="1"/>
    <col min="3" max="3" width="7.28515625" style="72" customWidth="1"/>
    <col min="4" max="4" width="5.140625" style="103" customWidth="1"/>
    <col min="5" max="5" width="5.42578125" style="72" customWidth="1"/>
    <col min="6" max="6" width="5" style="72" customWidth="1"/>
    <col min="7" max="7" width="8.85546875" style="72" customWidth="1"/>
    <col min="8" max="8" width="9.7109375" style="104" customWidth="1"/>
    <col min="9" max="9" width="9.140625" style="105"/>
    <col min="10" max="10" width="13.42578125" style="72" customWidth="1"/>
    <col min="11" max="11" width="9.140625" style="72"/>
    <col min="12" max="12" width="10.5703125" style="18" customWidth="1"/>
    <col min="13" max="15" width="9.140625" style="18"/>
    <col min="16" max="16" width="4.7109375" style="18" customWidth="1"/>
    <col min="17" max="17" width="37.85546875" style="18" customWidth="1"/>
    <col min="18" max="18" width="6.7109375" style="18" customWidth="1"/>
    <col min="19" max="19" width="9.140625" style="18"/>
    <col min="20" max="20" width="14.42578125" style="18" customWidth="1"/>
    <col min="21" max="21" width="15.5703125" style="18" customWidth="1"/>
    <col min="22" max="16384" width="9.140625" style="18"/>
  </cols>
  <sheetData>
    <row r="1" spans="1:11" x14ac:dyDescent="0.2">
      <c r="A1" s="13"/>
      <c r="B1" s="13"/>
      <c r="C1" s="82"/>
      <c r="D1" s="83"/>
      <c r="E1" s="84" t="s">
        <v>13</v>
      </c>
      <c r="F1" s="82"/>
      <c r="G1" s="82"/>
      <c r="H1" s="85"/>
      <c r="I1" s="86"/>
      <c r="J1" s="82"/>
      <c r="K1" s="82"/>
    </row>
    <row r="2" spans="1:11" x14ac:dyDescent="0.2">
      <c r="A2" s="13"/>
      <c r="B2" s="13"/>
      <c r="C2" s="82"/>
      <c r="D2" s="83"/>
      <c r="E2" s="84" t="s">
        <v>114</v>
      </c>
      <c r="F2" s="82"/>
      <c r="G2" s="82"/>
      <c r="H2" s="85"/>
      <c r="I2" s="86"/>
      <c r="J2" s="82"/>
      <c r="K2" s="82"/>
    </row>
    <row r="3" spans="1:11" x14ac:dyDescent="0.2">
      <c r="A3" s="13"/>
      <c r="B3" s="87"/>
      <c r="C3" s="82"/>
      <c r="D3" s="83"/>
      <c r="E3" s="82" t="s">
        <v>115</v>
      </c>
      <c r="F3" s="82"/>
      <c r="G3" s="82"/>
      <c r="H3" s="85"/>
      <c r="I3" s="86"/>
      <c r="J3" s="82"/>
      <c r="K3" s="82"/>
    </row>
    <row r="4" spans="1:11" x14ac:dyDescent="0.2">
      <c r="A4" s="159" t="s">
        <v>6</v>
      </c>
      <c r="B4" s="161" t="s">
        <v>0</v>
      </c>
      <c r="C4" s="161" t="s">
        <v>53</v>
      </c>
      <c r="D4" s="161" t="s">
        <v>1</v>
      </c>
      <c r="E4" s="161"/>
      <c r="F4" s="161"/>
      <c r="G4" s="160" t="s">
        <v>2</v>
      </c>
      <c r="H4" s="164" t="s">
        <v>15</v>
      </c>
      <c r="I4" s="165" t="s">
        <v>8</v>
      </c>
      <c r="J4" s="160" t="s">
        <v>12</v>
      </c>
      <c r="K4" s="163" t="s">
        <v>9</v>
      </c>
    </row>
    <row r="5" spans="1:11" ht="65.25" customHeight="1" x14ac:dyDescent="0.2">
      <c r="A5" s="160"/>
      <c r="B5" s="162"/>
      <c r="C5" s="161"/>
      <c r="D5" s="88" t="s">
        <v>3</v>
      </c>
      <c r="E5" s="89" t="s">
        <v>4</v>
      </c>
      <c r="F5" s="89" t="s">
        <v>5</v>
      </c>
      <c r="G5" s="160"/>
      <c r="H5" s="164"/>
      <c r="I5" s="165"/>
      <c r="J5" s="160"/>
      <c r="K5" s="163"/>
    </row>
    <row r="6" spans="1:11" ht="18" customHeight="1" x14ac:dyDescent="0.2">
      <c r="A6" s="90">
        <v>1</v>
      </c>
      <c r="B6" s="101" t="s">
        <v>90</v>
      </c>
      <c r="C6" s="90" t="s">
        <v>34</v>
      </c>
      <c r="D6" s="92">
        <v>5</v>
      </c>
      <c r="E6" s="90">
        <v>5</v>
      </c>
      <c r="F6" s="90">
        <v>5</v>
      </c>
      <c r="G6" s="90">
        <v>19</v>
      </c>
      <c r="H6" s="93">
        <v>100</v>
      </c>
      <c r="I6" s="94">
        <v>52</v>
      </c>
      <c r="J6" s="90">
        <v>12</v>
      </c>
      <c r="K6" s="96">
        <f t="shared" ref="K6:K33" si="0">SUM(D6:J6)</f>
        <v>198</v>
      </c>
    </row>
    <row r="7" spans="1:11" ht="18" customHeight="1" x14ac:dyDescent="0.2">
      <c r="A7" s="90">
        <v>2</v>
      </c>
      <c r="B7" s="97" t="s">
        <v>87</v>
      </c>
      <c r="C7" s="91" t="s">
        <v>46</v>
      </c>
      <c r="D7" s="92">
        <v>5</v>
      </c>
      <c r="E7" s="90">
        <v>4</v>
      </c>
      <c r="F7" s="90">
        <v>4</v>
      </c>
      <c r="G7" s="90">
        <v>21</v>
      </c>
      <c r="H7" s="93">
        <v>90</v>
      </c>
      <c r="I7" s="94">
        <v>67</v>
      </c>
      <c r="J7" s="95">
        <v>0</v>
      </c>
      <c r="K7" s="96">
        <f t="shared" si="0"/>
        <v>191</v>
      </c>
    </row>
    <row r="8" spans="1:11" ht="18" customHeight="1" x14ac:dyDescent="0.2">
      <c r="A8" s="90">
        <v>3</v>
      </c>
      <c r="B8" s="98" t="s">
        <v>74</v>
      </c>
      <c r="C8" s="76" t="s">
        <v>75</v>
      </c>
      <c r="D8" s="92">
        <v>4</v>
      </c>
      <c r="E8" s="99">
        <v>4</v>
      </c>
      <c r="F8" s="99">
        <v>4</v>
      </c>
      <c r="G8" s="90">
        <v>11</v>
      </c>
      <c r="H8" s="93">
        <v>90</v>
      </c>
      <c r="I8" s="94">
        <v>46</v>
      </c>
      <c r="J8" s="90">
        <v>0</v>
      </c>
      <c r="K8" s="100">
        <f t="shared" si="0"/>
        <v>159</v>
      </c>
    </row>
    <row r="9" spans="1:11" ht="18" customHeight="1" x14ac:dyDescent="0.2">
      <c r="A9" s="90">
        <v>4</v>
      </c>
      <c r="B9" s="101" t="s">
        <v>100</v>
      </c>
      <c r="C9" s="91" t="s">
        <v>101</v>
      </c>
      <c r="D9" s="92">
        <v>4</v>
      </c>
      <c r="E9" s="90">
        <v>3</v>
      </c>
      <c r="F9" s="90">
        <v>4</v>
      </c>
      <c r="G9" s="90">
        <v>17</v>
      </c>
      <c r="H9" s="93">
        <v>80</v>
      </c>
      <c r="I9" s="94">
        <v>39</v>
      </c>
      <c r="J9" s="95">
        <v>0</v>
      </c>
      <c r="K9" s="96">
        <f t="shared" si="0"/>
        <v>147</v>
      </c>
    </row>
    <row r="10" spans="1:11" ht="18" customHeight="1" x14ac:dyDescent="0.2">
      <c r="A10" s="90">
        <v>5</v>
      </c>
      <c r="B10" s="97" t="s">
        <v>89</v>
      </c>
      <c r="C10" s="102" t="s">
        <v>37</v>
      </c>
      <c r="D10" s="94">
        <v>4</v>
      </c>
      <c r="E10" s="90">
        <v>4</v>
      </c>
      <c r="F10" s="90">
        <v>4</v>
      </c>
      <c r="G10" s="90">
        <v>14</v>
      </c>
      <c r="H10" s="93">
        <v>50</v>
      </c>
      <c r="I10" s="94">
        <v>69</v>
      </c>
      <c r="J10" s="95">
        <v>0</v>
      </c>
      <c r="K10" s="96">
        <f t="shared" si="0"/>
        <v>145</v>
      </c>
    </row>
    <row r="11" spans="1:11" ht="18" customHeight="1" x14ac:dyDescent="0.2">
      <c r="A11" s="90">
        <v>6</v>
      </c>
      <c r="B11" s="97" t="s">
        <v>70</v>
      </c>
      <c r="C11" s="91" t="s">
        <v>44</v>
      </c>
      <c r="D11" s="92">
        <v>4</v>
      </c>
      <c r="E11" s="90">
        <v>4</v>
      </c>
      <c r="F11" s="90">
        <v>4</v>
      </c>
      <c r="G11" s="90">
        <v>13</v>
      </c>
      <c r="H11" s="93">
        <v>50</v>
      </c>
      <c r="I11" s="94">
        <v>69</v>
      </c>
      <c r="J11" s="95">
        <v>0</v>
      </c>
      <c r="K11" s="96">
        <f t="shared" si="0"/>
        <v>144</v>
      </c>
    </row>
    <row r="12" spans="1:11" ht="18" customHeight="1" x14ac:dyDescent="0.2">
      <c r="A12" s="90">
        <v>7</v>
      </c>
      <c r="B12" s="97" t="s">
        <v>104</v>
      </c>
      <c r="C12" s="102" t="s">
        <v>105</v>
      </c>
      <c r="D12" s="94">
        <v>4</v>
      </c>
      <c r="E12" s="90">
        <v>4</v>
      </c>
      <c r="F12" s="90">
        <v>4</v>
      </c>
      <c r="G12" s="90">
        <v>16</v>
      </c>
      <c r="H12" s="93">
        <v>50</v>
      </c>
      <c r="I12" s="94">
        <v>53</v>
      </c>
      <c r="J12" s="95">
        <v>0</v>
      </c>
      <c r="K12" s="96">
        <f t="shared" si="0"/>
        <v>131</v>
      </c>
    </row>
    <row r="13" spans="1:11" ht="18" customHeight="1" x14ac:dyDescent="0.2">
      <c r="A13" s="90">
        <v>8</v>
      </c>
      <c r="B13" s="98" t="s">
        <v>72</v>
      </c>
      <c r="C13" s="76" t="s">
        <v>73</v>
      </c>
      <c r="D13" s="92">
        <v>4</v>
      </c>
      <c r="E13" s="99">
        <v>4</v>
      </c>
      <c r="F13" s="99">
        <v>3</v>
      </c>
      <c r="G13" s="90">
        <v>17</v>
      </c>
      <c r="H13" s="93">
        <v>80</v>
      </c>
      <c r="I13" s="94">
        <v>9</v>
      </c>
      <c r="J13" s="90">
        <v>0</v>
      </c>
      <c r="K13" s="100">
        <f t="shared" si="0"/>
        <v>117</v>
      </c>
    </row>
    <row r="14" spans="1:11" ht="18" customHeight="1" x14ac:dyDescent="0.2">
      <c r="A14" s="90">
        <v>9</v>
      </c>
      <c r="B14" s="97" t="s">
        <v>86</v>
      </c>
      <c r="C14" s="91" t="s">
        <v>73</v>
      </c>
      <c r="D14" s="92">
        <v>4</v>
      </c>
      <c r="E14" s="90">
        <v>4</v>
      </c>
      <c r="F14" s="90">
        <v>4</v>
      </c>
      <c r="G14" s="90">
        <v>19</v>
      </c>
      <c r="H14" s="93">
        <v>60</v>
      </c>
      <c r="I14" s="94">
        <v>24</v>
      </c>
      <c r="J14" s="95">
        <v>0</v>
      </c>
      <c r="K14" s="96">
        <f t="shared" si="0"/>
        <v>115</v>
      </c>
    </row>
    <row r="15" spans="1:11" ht="18" customHeight="1" x14ac:dyDescent="0.2">
      <c r="A15" s="90">
        <v>10</v>
      </c>
      <c r="B15" s="101" t="s">
        <v>79</v>
      </c>
      <c r="C15" s="90" t="s">
        <v>80</v>
      </c>
      <c r="D15" s="92">
        <v>3</v>
      </c>
      <c r="E15" s="90">
        <v>3</v>
      </c>
      <c r="F15" s="90">
        <v>3</v>
      </c>
      <c r="G15" s="90">
        <v>16</v>
      </c>
      <c r="H15" s="93">
        <v>60</v>
      </c>
      <c r="I15" s="94">
        <v>29</v>
      </c>
      <c r="J15" s="90">
        <v>0</v>
      </c>
      <c r="K15" s="96">
        <f t="shared" si="0"/>
        <v>114</v>
      </c>
    </row>
    <row r="16" spans="1:11" ht="18" customHeight="1" x14ac:dyDescent="0.2">
      <c r="A16" s="90">
        <v>11</v>
      </c>
      <c r="B16" s="101" t="s">
        <v>112</v>
      </c>
      <c r="C16" s="90" t="s">
        <v>44</v>
      </c>
      <c r="D16" s="92">
        <v>4</v>
      </c>
      <c r="E16" s="90">
        <v>4</v>
      </c>
      <c r="F16" s="90">
        <v>4</v>
      </c>
      <c r="G16" s="90">
        <v>12</v>
      </c>
      <c r="H16" s="93">
        <v>60</v>
      </c>
      <c r="I16" s="94">
        <v>30</v>
      </c>
      <c r="J16" s="90">
        <v>0</v>
      </c>
      <c r="K16" s="96">
        <f t="shared" si="0"/>
        <v>114</v>
      </c>
    </row>
    <row r="17" spans="1:11" ht="18" customHeight="1" x14ac:dyDescent="0.2">
      <c r="A17" s="90">
        <v>12</v>
      </c>
      <c r="B17" s="101" t="s">
        <v>60</v>
      </c>
      <c r="C17" s="90" t="s">
        <v>47</v>
      </c>
      <c r="D17" s="92">
        <v>4</v>
      </c>
      <c r="E17" s="90">
        <v>4</v>
      </c>
      <c r="F17" s="90">
        <v>3</v>
      </c>
      <c r="G17" s="90">
        <v>14</v>
      </c>
      <c r="H17" s="93">
        <v>30</v>
      </c>
      <c r="I17" s="94">
        <v>44</v>
      </c>
      <c r="J17" s="90">
        <v>12</v>
      </c>
      <c r="K17" s="96">
        <f t="shared" si="0"/>
        <v>111</v>
      </c>
    </row>
    <row r="18" spans="1:11" ht="18" customHeight="1" x14ac:dyDescent="0.2">
      <c r="A18" s="90">
        <v>13</v>
      </c>
      <c r="B18" s="101" t="s">
        <v>78</v>
      </c>
      <c r="C18" s="90" t="s">
        <v>33</v>
      </c>
      <c r="D18" s="92">
        <v>4</v>
      </c>
      <c r="E18" s="90">
        <v>4</v>
      </c>
      <c r="F18" s="90">
        <v>4</v>
      </c>
      <c r="G18" s="90">
        <v>9</v>
      </c>
      <c r="H18" s="93">
        <v>40</v>
      </c>
      <c r="I18" s="94">
        <v>48</v>
      </c>
      <c r="J18" s="90">
        <v>0</v>
      </c>
      <c r="K18" s="96">
        <f t="shared" si="0"/>
        <v>109</v>
      </c>
    </row>
    <row r="19" spans="1:11" ht="18" customHeight="1" x14ac:dyDescent="0.2">
      <c r="A19" s="90">
        <v>14</v>
      </c>
      <c r="B19" s="97" t="s">
        <v>88</v>
      </c>
      <c r="C19" s="102" t="s">
        <v>44</v>
      </c>
      <c r="D19" s="94">
        <v>5</v>
      </c>
      <c r="E19" s="90">
        <v>4</v>
      </c>
      <c r="F19" s="90">
        <v>4</v>
      </c>
      <c r="G19" s="90">
        <v>10</v>
      </c>
      <c r="H19" s="93">
        <v>45</v>
      </c>
      <c r="I19" s="94">
        <v>38</v>
      </c>
      <c r="J19" s="95">
        <v>0</v>
      </c>
      <c r="K19" s="96">
        <f t="shared" si="0"/>
        <v>106</v>
      </c>
    </row>
    <row r="20" spans="1:11" ht="18" customHeight="1" x14ac:dyDescent="0.2">
      <c r="A20" s="90">
        <v>15</v>
      </c>
      <c r="B20" s="101" t="s">
        <v>59</v>
      </c>
      <c r="C20" s="91" t="s">
        <v>44</v>
      </c>
      <c r="D20" s="92">
        <v>4</v>
      </c>
      <c r="E20" s="90">
        <v>4</v>
      </c>
      <c r="F20" s="90">
        <v>4</v>
      </c>
      <c r="G20" s="90">
        <v>13</v>
      </c>
      <c r="H20" s="93">
        <v>60</v>
      </c>
      <c r="I20" s="94">
        <v>19</v>
      </c>
      <c r="J20" s="95">
        <v>0</v>
      </c>
      <c r="K20" s="96">
        <f t="shared" si="0"/>
        <v>104</v>
      </c>
    </row>
    <row r="21" spans="1:11" ht="18" customHeight="1" x14ac:dyDescent="0.2">
      <c r="A21" s="90">
        <v>16</v>
      </c>
      <c r="B21" s="101" t="s">
        <v>77</v>
      </c>
      <c r="C21" s="90" t="s">
        <v>46</v>
      </c>
      <c r="D21" s="92">
        <v>4</v>
      </c>
      <c r="E21" s="90">
        <v>4</v>
      </c>
      <c r="F21" s="90">
        <v>4</v>
      </c>
      <c r="G21" s="90">
        <v>17</v>
      </c>
      <c r="H21" s="93">
        <v>30</v>
      </c>
      <c r="I21" s="94">
        <v>44</v>
      </c>
      <c r="J21" s="90">
        <v>0</v>
      </c>
      <c r="K21" s="96">
        <f t="shared" si="0"/>
        <v>103</v>
      </c>
    </row>
    <row r="22" spans="1:11" ht="18" customHeight="1" x14ac:dyDescent="0.2">
      <c r="A22" s="90">
        <v>17</v>
      </c>
      <c r="B22" s="101" t="s">
        <v>106</v>
      </c>
      <c r="C22" s="91" t="s">
        <v>107</v>
      </c>
      <c r="D22" s="92">
        <v>4</v>
      </c>
      <c r="E22" s="90">
        <v>3</v>
      </c>
      <c r="F22" s="90">
        <v>3</v>
      </c>
      <c r="G22" s="90">
        <v>18</v>
      </c>
      <c r="H22" s="93">
        <v>50</v>
      </c>
      <c r="I22" s="94">
        <v>24</v>
      </c>
      <c r="J22" s="95">
        <v>0</v>
      </c>
      <c r="K22" s="96">
        <f t="shared" si="0"/>
        <v>102</v>
      </c>
    </row>
    <row r="23" spans="1:11" ht="18" customHeight="1" x14ac:dyDescent="0.2">
      <c r="A23" s="90">
        <v>18</v>
      </c>
      <c r="B23" s="98" t="s">
        <v>54</v>
      </c>
      <c r="C23" s="76" t="s">
        <v>48</v>
      </c>
      <c r="D23" s="92">
        <v>4</v>
      </c>
      <c r="E23" s="99">
        <v>4</v>
      </c>
      <c r="F23" s="99">
        <v>4</v>
      </c>
      <c r="G23" s="90">
        <v>7</v>
      </c>
      <c r="H23" s="93">
        <v>60</v>
      </c>
      <c r="I23" s="94">
        <v>16</v>
      </c>
      <c r="J23" s="90">
        <v>6</v>
      </c>
      <c r="K23" s="100">
        <f t="shared" si="0"/>
        <v>101</v>
      </c>
    </row>
    <row r="24" spans="1:11" ht="18" customHeight="1" x14ac:dyDescent="0.2">
      <c r="A24" s="90">
        <v>19</v>
      </c>
      <c r="B24" s="98" t="s">
        <v>103</v>
      </c>
      <c r="C24" s="76" t="s">
        <v>32</v>
      </c>
      <c r="D24" s="92">
        <v>4</v>
      </c>
      <c r="E24" s="99">
        <v>3</v>
      </c>
      <c r="F24" s="99">
        <v>3</v>
      </c>
      <c r="G24" s="90">
        <v>19</v>
      </c>
      <c r="H24" s="93">
        <v>40</v>
      </c>
      <c r="I24" s="94">
        <v>21</v>
      </c>
      <c r="J24" s="90">
        <v>0</v>
      </c>
      <c r="K24" s="100">
        <f t="shared" si="0"/>
        <v>90</v>
      </c>
    </row>
    <row r="25" spans="1:11" ht="18" customHeight="1" x14ac:dyDescent="0.2">
      <c r="A25" s="90">
        <v>20</v>
      </c>
      <c r="B25" s="97" t="s">
        <v>84</v>
      </c>
      <c r="C25" s="91" t="s">
        <v>55</v>
      </c>
      <c r="D25" s="92">
        <v>4</v>
      </c>
      <c r="E25" s="90">
        <v>4</v>
      </c>
      <c r="F25" s="90">
        <v>4</v>
      </c>
      <c r="G25" s="90">
        <v>13</v>
      </c>
      <c r="H25" s="93">
        <v>20</v>
      </c>
      <c r="I25" s="94">
        <v>44</v>
      </c>
      <c r="J25" s="95">
        <v>0</v>
      </c>
      <c r="K25" s="96">
        <f t="shared" si="0"/>
        <v>89</v>
      </c>
    </row>
    <row r="26" spans="1:11" ht="18" customHeight="1" x14ac:dyDescent="0.2">
      <c r="A26" s="90">
        <v>21</v>
      </c>
      <c r="B26" s="97" t="s">
        <v>56</v>
      </c>
      <c r="C26" s="91" t="s">
        <v>37</v>
      </c>
      <c r="D26" s="92">
        <v>4</v>
      </c>
      <c r="E26" s="90">
        <v>3</v>
      </c>
      <c r="F26" s="90">
        <v>4</v>
      </c>
      <c r="G26" s="90">
        <v>13</v>
      </c>
      <c r="H26" s="93">
        <v>20</v>
      </c>
      <c r="I26" s="94">
        <v>41</v>
      </c>
      <c r="J26" s="95">
        <v>0</v>
      </c>
      <c r="K26" s="96">
        <f t="shared" si="0"/>
        <v>85</v>
      </c>
    </row>
    <row r="27" spans="1:11" ht="18" customHeight="1" x14ac:dyDescent="0.2">
      <c r="A27" s="90">
        <v>22</v>
      </c>
      <c r="B27" s="101" t="s">
        <v>81</v>
      </c>
      <c r="C27" s="90" t="s">
        <v>46</v>
      </c>
      <c r="D27" s="92">
        <v>4</v>
      </c>
      <c r="E27" s="90">
        <v>4</v>
      </c>
      <c r="F27" s="90">
        <v>4</v>
      </c>
      <c r="G27" s="90">
        <v>21</v>
      </c>
      <c r="H27" s="93">
        <v>20</v>
      </c>
      <c r="I27" s="94">
        <v>29</v>
      </c>
      <c r="J27" s="90">
        <v>0</v>
      </c>
      <c r="K27" s="96">
        <f t="shared" si="0"/>
        <v>82</v>
      </c>
    </row>
    <row r="28" spans="1:11" ht="18" customHeight="1" x14ac:dyDescent="0.2">
      <c r="A28" s="90">
        <v>23</v>
      </c>
      <c r="B28" s="98" t="s">
        <v>76</v>
      </c>
      <c r="C28" s="76" t="s">
        <v>44</v>
      </c>
      <c r="D28" s="92">
        <v>5</v>
      </c>
      <c r="E28" s="99">
        <v>4</v>
      </c>
      <c r="F28" s="99">
        <v>5</v>
      </c>
      <c r="G28" s="90">
        <v>13</v>
      </c>
      <c r="H28" s="93">
        <v>25</v>
      </c>
      <c r="I28" s="94">
        <v>27</v>
      </c>
      <c r="J28" s="90">
        <v>0</v>
      </c>
      <c r="K28" s="100">
        <f t="shared" si="0"/>
        <v>79</v>
      </c>
    </row>
    <row r="29" spans="1:11" ht="18" customHeight="1" x14ac:dyDescent="0.2">
      <c r="A29" s="90">
        <v>24</v>
      </c>
      <c r="B29" s="97" t="s">
        <v>61</v>
      </c>
      <c r="C29" s="91" t="s">
        <v>34</v>
      </c>
      <c r="D29" s="92">
        <v>4</v>
      </c>
      <c r="E29" s="90">
        <v>4</v>
      </c>
      <c r="F29" s="90">
        <v>4</v>
      </c>
      <c r="G29" s="90">
        <v>8</v>
      </c>
      <c r="H29" s="93">
        <v>40</v>
      </c>
      <c r="I29" s="94">
        <v>16</v>
      </c>
      <c r="J29" s="95">
        <v>0</v>
      </c>
      <c r="K29" s="96">
        <f t="shared" si="0"/>
        <v>76</v>
      </c>
    </row>
    <row r="30" spans="1:11" ht="18" customHeight="1" x14ac:dyDescent="0.2">
      <c r="A30" s="90">
        <v>25</v>
      </c>
      <c r="B30" s="97" t="s">
        <v>71</v>
      </c>
      <c r="C30" s="91" t="s">
        <v>48</v>
      </c>
      <c r="D30" s="92">
        <v>4</v>
      </c>
      <c r="E30" s="90">
        <v>3</v>
      </c>
      <c r="F30" s="90">
        <v>3</v>
      </c>
      <c r="G30" s="90">
        <v>11</v>
      </c>
      <c r="H30" s="93">
        <v>40</v>
      </c>
      <c r="I30" s="94">
        <v>9</v>
      </c>
      <c r="J30" s="95">
        <v>3</v>
      </c>
      <c r="K30" s="96">
        <f t="shared" si="0"/>
        <v>73</v>
      </c>
    </row>
    <row r="31" spans="1:11" ht="18" customHeight="1" x14ac:dyDescent="0.2">
      <c r="A31" s="90">
        <v>26</v>
      </c>
      <c r="B31" s="97" t="s">
        <v>82</v>
      </c>
      <c r="C31" s="91" t="s">
        <v>37</v>
      </c>
      <c r="D31" s="92">
        <v>4</v>
      </c>
      <c r="E31" s="90">
        <v>4</v>
      </c>
      <c r="F31" s="90">
        <v>3</v>
      </c>
      <c r="G31" s="90">
        <v>12</v>
      </c>
      <c r="H31" s="93">
        <v>25</v>
      </c>
      <c r="I31" s="94">
        <v>19</v>
      </c>
      <c r="J31" s="95">
        <v>0</v>
      </c>
      <c r="K31" s="96">
        <f t="shared" si="0"/>
        <v>67</v>
      </c>
    </row>
    <row r="32" spans="1:11" ht="18" customHeight="1" x14ac:dyDescent="0.2">
      <c r="A32" s="90">
        <v>27</v>
      </c>
      <c r="B32" s="97" t="s">
        <v>85</v>
      </c>
      <c r="C32" s="91" t="s">
        <v>58</v>
      </c>
      <c r="D32" s="92">
        <v>4</v>
      </c>
      <c r="E32" s="90">
        <v>4</v>
      </c>
      <c r="F32" s="90">
        <v>4</v>
      </c>
      <c r="G32" s="90">
        <v>12</v>
      </c>
      <c r="H32" s="93">
        <v>10</v>
      </c>
      <c r="I32" s="94">
        <v>14</v>
      </c>
      <c r="J32" s="95">
        <v>0</v>
      </c>
      <c r="K32" s="96">
        <f t="shared" si="0"/>
        <v>48</v>
      </c>
    </row>
    <row r="33" spans="1:11" ht="18" customHeight="1" x14ac:dyDescent="0.2">
      <c r="A33" s="90">
        <v>28</v>
      </c>
      <c r="B33" s="97" t="s">
        <v>83</v>
      </c>
      <c r="C33" s="91" t="s">
        <v>33</v>
      </c>
      <c r="D33" s="92">
        <v>4</v>
      </c>
      <c r="E33" s="90">
        <v>3</v>
      </c>
      <c r="F33" s="90">
        <v>3</v>
      </c>
      <c r="G33" s="90">
        <v>15</v>
      </c>
      <c r="H33" s="93">
        <v>0</v>
      </c>
      <c r="I33" s="94">
        <v>16</v>
      </c>
      <c r="J33" s="95">
        <v>0</v>
      </c>
      <c r="K33" s="96">
        <f t="shared" si="0"/>
        <v>41</v>
      </c>
    </row>
  </sheetData>
  <sortState ref="A6:K33">
    <sortCondition descending="1" ref="K6:K33"/>
  </sortState>
  <mergeCells count="9">
    <mergeCell ref="A4:A5"/>
    <mergeCell ref="B4:B5"/>
    <mergeCell ref="C4:C5"/>
    <mergeCell ref="J4:J5"/>
    <mergeCell ref="K4:K5"/>
    <mergeCell ref="H4:H5"/>
    <mergeCell ref="I4:I5"/>
    <mergeCell ref="G4:G5"/>
    <mergeCell ref="D4:F4"/>
  </mergeCells>
  <phoneticPr fontId="0" type="noConversion"/>
  <pageMargins left="0.39370078740157483" right="7.874015748031496E-2" top="0.39370078740157483" bottom="0.59055118110236227" header="0.51181102362204722" footer="0.51181102362204722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zoomScale="145" zoomScaleNormal="145" workbookViewId="0">
      <selection activeCell="L10" sqref="L10"/>
    </sheetView>
  </sheetViews>
  <sheetFormatPr defaultRowHeight="12.75" x14ac:dyDescent="0.2"/>
  <cols>
    <col min="1" max="1" width="6.42578125" bestFit="1" customWidth="1"/>
    <col min="2" max="2" width="34.5703125" customWidth="1"/>
    <col min="3" max="3" width="8.28515625" customWidth="1"/>
    <col min="4" max="4" width="5.85546875" style="2" customWidth="1"/>
    <col min="5" max="5" width="6.28515625" style="3" customWidth="1"/>
    <col min="6" max="6" width="6" style="3" customWidth="1"/>
    <col min="7" max="7" width="6.5703125" style="3" customWidth="1"/>
    <col min="8" max="8" width="10.7109375" style="3" customWidth="1"/>
    <col min="9" max="9" width="9.140625" style="3"/>
    <col min="10" max="11" width="9.140625" style="15"/>
    <col min="12" max="12" width="11.7109375" style="3" customWidth="1"/>
    <col min="13" max="13" width="9.140625" style="3"/>
  </cols>
  <sheetData>
    <row r="1" spans="1:13" x14ac:dyDescent="0.2">
      <c r="F1" s="8" t="s">
        <v>13</v>
      </c>
    </row>
    <row r="2" spans="1:13" x14ac:dyDescent="0.2">
      <c r="F2" s="8" t="s">
        <v>36</v>
      </c>
    </row>
    <row r="3" spans="1:13" x14ac:dyDescent="0.2">
      <c r="F3" s="3" t="s">
        <v>35</v>
      </c>
    </row>
    <row r="4" spans="1:13" ht="12.75" customHeight="1" x14ac:dyDescent="0.25">
      <c r="A4" s="167" t="s">
        <v>6</v>
      </c>
      <c r="B4" s="166" t="s">
        <v>0</v>
      </c>
      <c r="C4" s="166" t="s">
        <v>53</v>
      </c>
      <c r="D4" s="166" t="s">
        <v>1</v>
      </c>
      <c r="E4" s="166"/>
      <c r="F4" s="166"/>
      <c r="G4" s="166"/>
      <c r="H4" s="169" t="s">
        <v>2</v>
      </c>
      <c r="I4" s="171" t="s">
        <v>7</v>
      </c>
      <c r="J4" s="172" t="s">
        <v>8</v>
      </c>
      <c r="K4" s="173" t="s">
        <v>11</v>
      </c>
      <c r="L4" s="169" t="s">
        <v>12</v>
      </c>
      <c r="M4" s="166" t="s">
        <v>9</v>
      </c>
    </row>
    <row r="5" spans="1:13" ht="74.25" customHeight="1" x14ac:dyDescent="0.2">
      <c r="A5" s="167"/>
      <c r="B5" s="168"/>
      <c r="C5" s="168"/>
      <c r="D5" s="77" t="s">
        <v>3</v>
      </c>
      <c r="E5" s="78" t="s">
        <v>57</v>
      </c>
      <c r="F5" s="78" t="s">
        <v>5</v>
      </c>
      <c r="G5" s="78" t="s">
        <v>10</v>
      </c>
      <c r="H5" s="170"/>
      <c r="I5" s="171"/>
      <c r="J5" s="172"/>
      <c r="K5" s="173"/>
      <c r="L5" s="169"/>
      <c r="M5" s="166"/>
    </row>
    <row r="6" spans="1:13" s="60" customFormat="1" ht="18" customHeight="1" x14ac:dyDescent="0.25">
      <c r="A6" s="61">
        <v>1</v>
      </c>
      <c r="B6" s="42" t="s">
        <v>111</v>
      </c>
      <c r="C6" s="107" t="s">
        <v>101</v>
      </c>
      <c r="D6" s="126">
        <v>4</v>
      </c>
      <c r="E6" s="126">
        <v>4</v>
      </c>
      <c r="F6" s="126">
        <v>4</v>
      </c>
      <c r="G6" s="126">
        <v>4</v>
      </c>
      <c r="H6" s="40">
        <v>21</v>
      </c>
      <c r="I6" s="80">
        <v>55</v>
      </c>
      <c r="J6" s="62">
        <v>56</v>
      </c>
      <c r="K6" s="79">
        <v>12</v>
      </c>
      <c r="L6" s="68">
        <v>12</v>
      </c>
      <c r="M6" s="63">
        <f t="shared" ref="M6:M11" si="0">SUM(D6:L6)</f>
        <v>172</v>
      </c>
    </row>
    <row r="7" spans="1:13" s="60" customFormat="1" ht="18" customHeight="1" x14ac:dyDescent="0.25">
      <c r="A7" s="61">
        <v>2</v>
      </c>
      <c r="B7" s="42" t="s">
        <v>93</v>
      </c>
      <c r="C7" s="107" t="s">
        <v>94</v>
      </c>
      <c r="D7" s="126">
        <v>5</v>
      </c>
      <c r="E7" s="126">
        <v>5</v>
      </c>
      <c r="F7" s="126">
        <v>5</v>
      </c>
      <c r="G7" s="126">
        <v>5</v>
      </c>
      <c r="H7" s="40">
        <v>19</v>
      </c>
      <c r="I7" s="80">
        <v>20</v>
      </c>
      <c r="J7" s="62">
        <v>72</v>
      </c>
      <c r="K7" s="79">
        <v>8</v>
      </c>
      <c r="L7" s="68">
        <v>12</v>
      </c>
      <c r="M7" s="63">
        <f t="shared" si="0"/>
        <v>151</v>
      </c>
    </row>
    <row r="8" spans="1:13" s="60" customFormat="1" ht="18" customHeight="1" x14ac:dyDescent="0.25">
      <c r="A8" s="61">
        <v>3</v>
      </c>
      <c r="B8" s="41" t="s">
        <v>62</v>
      </c>
      <c r="C8" s="55" t="s">
        <v>45</v>
      </c>
      <c r="D8" s="56">
        <v>5</v>
      </c>
      <c r="E8" s="40">
        <v>4</v>
      </c>
      <c r="F8" s="40">
        <v>5</v>
      </c>
      <c r="G8" s="40">
        <v>4</v>
      </c>
      <c r="H8" s="61">
        <v>17</v>
      </c>
      <c r="I8" s="80">
        <v>40</v>
      </c>
      <c r="J8" s="62">
        <v>48</v>
      </c>
      <c r="K8" s="79">
        <v>4</v>
      </c>
      <c r="L8" s="68"/>
      <c r="M8" s="63">
        <f t="shared" si="0"/>
        <v>127</v>
      </c>
    </row>
    <row r="9" spans="1:13" s="60" customFormat="1" ht="18" customHeight="1" x14ac:dyDescent="0.25">
      <c r="A9" s="61">
        <v>4</v>
      </c>
      <c r="B9" s="42" t="s">
        <v>98</v>
      </c>
      <c r="C9" s="107" t="s">
        <v>99</v>
      </c>
      <c r="D9" s="126">
        <v>4</v>
      </c>
      <c r="E9" s="126">
        <v>4</v>
      </c>
      <c r="F9" s="126">
        <v>3</v>
      </c>
      <c r="G9" s="126">
        <v>3</v>
      </c>
      <c r="H9" s="61">
        <v>18</v>
      </c>
      <c r="I9" s="80">
        <v>20</v>
      </c>
      <c r="J9" s="62">
        <v>26</v>
      </c>
      <c r="K9" s="79">
        <v>8</v>
      </c>
      <c r="L9" s="68"/>
      <c r="M9" s="63">
        <f t="shared" si="0"/>
        <v>86</v>
      </c>
    </row>
    <row r="10" spans="1:13" s="60" customFormat="1" ht="18" customHeight="1" x14ac:dyDescent="0.25">
      <c r="A10" s="61">
        <v>5</v>
      </c>
      <c r="B10" s="106" t="s">
        <v>92</v>
      </c>
      <c r="C10" s="106" t="s">
        <v>44</v>
      </c>
      <c r="D10" s="40">
        <v>4</v>
      </c>
      <c r="E10" s="40">
        <v>4</v>
      </c>
      <c r="F10" s="40">
        <v>4</v>
      </c>
      <c r="G10" s="40">
        <v>4</v>
      </c>
      <c r="H10" s="61">
        <v>18</v>
      </c>
      <c r="I10" s="80">
        <v>10</v>
      </c>
      <c r="J10" s="62">
        <v>19</v>
      </c>
      <c r="K10" s="79">
        <v>13</v>
      </c>
      <c r="L10" s="68"/>
      <c r="M10" s="63">
        <f t="shared" si="0"/>
        <v>76</v>
      </c>
    </row>
    <row r="11" spans="1:13" s="60" customFormat="1" ht="18" customHeight="1" x14ac:dyDescent="0.25">
      <c r="A11" s="61">
        <v>6</v>
      </c>
      <c r="B11" s="129" t="s">
        <v>108</v>
      </c>
      <c r="C11" s="130" t="s">
        <v>75</v>
      </c>
      <c r="D11" s="131">
        <v>5</v>
      </c>
      <c r="E11" s="131">
        <v>5</v>
      </c>
      <c r="F11" s="131">
        <v>5</v>
      </c>
      <c r="G11" s="131">
        <v>5</v>
      </c>
      <c r="H11" s="40"/>
      <c r="I11" s="57"/>
      <c r="J11" s="58">
        <v>39</v>
      </c>
      <c r="K11" s="56">
        <v>5</v>
      </c>
      <c r="L11" s="59"/>
      <c r="M11" s="63">
        <f t="shared" si="0"/>
        <v>64</v>
      </c>
    </row>
  </sheetData>
  <sortState ref="A6:M11">
    <sortCondition descending="1" ref="M6:M11"/>
  </sortState>
  <mergeCells count="10">
    <mergeCell ref="D4:G4"/>
    <mergeCell ref="A4:A5"/>
    <mergeCell ref="B4:B5"/>
    <mergeCell ref="C4:C5"/>
    <mergeCell ref="M4:M5"/>
    <mergeCell ref="H4:H5"/>
    <mergeCell ref="I4:I5"/>
    <mergeCell ref="J4:J5"/>
    <mergeCell ref="L4:L5"/>
    <mergeCell ref="K4:K5"/>
  </mergeCells>
  <phoneticPr fontId="0" type="noConversion"/>
  <pageMargins left="0.39370078740157483" right="7.874015748031496E-2" top="0.39370078740157483" bottom="0.59055118110236215" header="0.51181102362204722" footer="0.51181102362204722"/>
  <pageSetup paperSize="9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Q7" sqref="Q7"/>
    </sheetView>
  </sheetViews>
  <sheetFormatPr defaultRowHeight="12.75" x14ac:dyDescent="0.2"/>
  <cols>
    <col min="1" max="1" width="6.42578125" bestFit="1" customWidth="1"/>
    <col min="2" max="2" width="34.5703125" customWidth="1"/>
    <col min="3" max="3" width="8.28515625" customWidth="1"/>
    <col min="4" max="4" width="5.85546875" style="2" customWidth="1"/>
    <col min="5" max="5" width="6.28515625" style="3" customWidth="1"/>
    <col min="6" max="6" width="6" style="3" customWidth="1"/>
    <col min="7" max="7" width="8.7109375" style="3" customWidth="1"/>
    <col min="8" max="8" width="6.5703125" style="3" customWidth="1"/>
    <col min="9" max="9" width="9.140625" style="3"/>
  </cols>
  <sheetData>
    <row r="1" spans="1:9" x14ac:dyDescent="0.2">
      <c r="F1" s="8" t="s">
        <v>13</v>
      </c>
    </row>
    <row r="2" spans="1:9" x14ac:dyDescent="0.2">
      <c r="F2" s="8" t="s">
        <v>36</v>
      </c>
    </row>
    <row r="3" spans="1:9" x14ac:dyDescent="0.2">
      <c r="F3" s="3" t="s">
        <v>35</v>
      </c>
    </row>
    <row r="4" spans="1:9" ht="12.75" customHeight="1" x14ac:dyDescent="0.25">
      <c r="A4" s="167" t="s">
        <v>6</v>
      </c>
      <c r="B4" s="166" t="s">
        <v>0</v>
      </c>
      <c r="C4" s="166" t="s">
        <v>53</v>
      </c>
      <c r="D4" s="166" t="s">
        <v>1</v>
      </c>
      <c r="E4" s="166"/>
      <c r="F4" s="166"/>
      <c r="G4" s="166"/>
      <c r="H4" s="81"/>
      <c r="I4" s="166" t="s">
        <v>9</v>
      </c>
    </row>
    <row r="5" spans="1:9" ht="74.25" customHeight="1" x14ac:dyDescent="0.2">
      <c r="A5" s="167"/>
      <c r="B5" s="166"/>
      <c r="C5" s="166"/>
      <c r="D5" s="77" t="s">
        <v>3</v>
      </c>
      <c r="E5" s="78" t="s">
        <v>64</v>
      </c>
      <c r="F5" s="78" t="s">
        <v>5</v>
      </c>
      <c r="G5" s="78" t="s">
        <v>10</v>
      </c>
      <c r="H5" s="78" t="s">
        <v>65</v>
      </c>
      <c r="I5" s="166"/>
    </row>
    <row r="6" spans="1:9" s="109" customFormat="1" ht="17.25" customHeight="1" x14ac:dyDescent="0.25">
      <c r="A6" s="108">
        <v>1</v>
      </c>
      <c r="B6" s="110" t="s">
        <v>69</v>
      </c>
      <c r="C6" s="111"/>
      <c r="D6" s="122">
        <v>4</v>
      </c>
      <c r="E6" s="66">
        <v>22</v>
      </c>
      <c r="F6" s="66">
        <v>28</v>
      </c>
      <c r="G6" s="66">
        <v>36</v>
      </c>
      <c r="H6" s="66">
        <v>40</v>
      </c>
      <c r="I6" s="123">
        <f>SUM(D6:H6)</f>
        <v>130</v>
      </c>
    </row>
    <row r="7" spans="1:9" s="109" customFormat="1" ht="17.25" customHeight="1" x14ac:dyDescent="0.25">
      <c r="A7" s="108">
        <v>2</v>
      </c>
      <c r="B7" s="114" t="s">
        <v>68</v>
      </c>
      <c r="C7" s="115"/>
      <c r="D7" s="112">
        <v>5</v>
      </c>
      <c r="E7" s="67">
        <v>27</v>
      </c>
      <c r="F7" s="67">
        <v>33</v>
      </c>
      <c r="G7" s="67">
        <v>41</v>
      </c>
      <c r="H7" s="67">
        <v>18</v>
      </c>
      <c r="I7" s="123">
        <f>SUM(D7:H7)</f>
        <v>124</v>
      </c>
    </row>
    <row r="8" spans="1:9" s="109" customFormat="1" ht="17.25" customHeight="1" x14ac:dyDescent="0.25">
      <c r="A8" s="108">
        <v>3</v>
      </c>
      <c r="B8" s="110" t="s">
        <v>67</v>
      </c>
      <c r="C8" s="111"/>
      <c r="D8" s="124">
        <v>5</v>
      </c>
      <c r="E8" s="67">
        <v>22</v>
      </c>
      <c r="F8" s="67">
        <v>31</v>
      </c>
      <c r="G8" s="67">
        <v>42</v>
      </c>
      <c r="H8" s="67">
        <v>19</v>
      </c>
      <c r="I8" s="123">
        <f>SUM(D8:H8)</f>
        <v>119</v>
      </c>
    </row>
    <row r="9" spans="1:9" s="109" customFormat="1" ht="17.25" customHeight="1" x14ac:dyDescent="0.25">
      <c r="A9" s="108">
        <v>4</v>
      </c>
      <c r="B9" s="114" t="s">
        <v>63</v>
      </c>
      <c r="C9" s="113"/>
      <c r="D9" s="112">
        <v>5</v>
      </c>
      <c r="E9" s="67">
        <v>26</v>
      </c>
      <c r="F9" s="67">
        <v>31</v>
      </c>
      <c r="G9" s="67">
        <v>30</v>
      </c>
      <c r="H9" s="67">
        <v>12</v>
      </c>
      <c r="I9" s="123">
        <f>E9+F9+G9+H9+D9</f>
        <v>104</v>
      </c>
    </row>
    <row r="10" spans="1:9" s="109" customFormat="1" ht="17.25" customHeight="1" x14ac:dyDescent="0.25">
      <c r="A10" s="108">
        <v>5</v>
      </c>
      <c r="B10" s="116" t="s">
        <v>102</v>
      </c>
      <c r="C10" s="117"/>
      <c r="D10" s="67">
        <v>4</v>
      </c>
      <c r="E10" s="67">
        <v>25</v>
      </c>
      <c r="F10" s="67">
        <v>31</v>
      </c>
      <c r="G10" s="67">
        <v>19</v>
      </c>
      <c r="H10" s="67">
        <v>19</v>
      </c>
      <c r="I10" s="123">
        <f>E10+F10+G10+H10+D10</f>
        <v>98</v>
      </c>
    </row>
    <row r="11" spans="1:9" s="109" customFormat="1" ht="18" customHeight="1" x14ac:dyDescent="0.25">
      <c r="A11" s="108">
        <v>6</v>
      </c>
      <c r="B11" s="116" t="s">
        <v>109</v>
      </c>
      <c r="C11" s="117"/>
      <c r="D11" s="67">
        <v>5</v>
      </c>
      <c r="E11" s="67">
        <v>22</v>
      </c>
      <c r="F11" s="67">
        <v>29</v>
      </c>
      <c r="G11" s="67">
        <v>26</v>
      </c>
      <c r="H11" s="67">
        <v>13</v>
      </c>
      <c r="I11" s="123">
        <f>E11+F11+G11+H11+D11</f>
        <v>95</v>
      </c>
    </row>
    <row r="12" spans="1:9" s="109" customFormat="1" ht="18" customHeight="1" x14ac:dyDescent="0.25">
      <c r="A12" s="108">
        <v>7</v>
      </c>
      <c r="B12" s="110" t="s">
        <v>66</v>
      </c>
      <c r="C12" s="111"/>
      <c r="D12" s="124">
        <v>4</v>
      </c>
      <c r="E12" s="67">
        <v>23</v>
      </c>
      <c r="F12" s="67">
        <v>24</v>
      </c>
      <c r="G12" s="67">
        <v>23</v>
      </c>
      <c r="H12" s="67">
        <v>13</v>
      </c>
      <c r="I12" s="123">
        <f>SUM(D12:H12)</f>
        <v>87</v>
      </c>
    </row>
    <row r="13" spans="1:9" s="109" customFormat="1" ht="18" customHeight="1" x14ac:dyDescent="0.25">
      <c r="A13" s="108">
        <v>8</v>
      </c>
      <c r="B13" s="116" t="s">
        <v>97</v>
      </c>
      <c r="C13" s="117"/>
      <c r="D13" s="67">
        <v>4</v>
      </c>
      <c r="E13" s="67">
        <v>22</v>
      </c>
      <c r="F13" s="67">
        <v>32</v>
      </c>
      <c r="G13" s="67">
        <v>15</v>
      </c>
      <c r="H13" s="67">
        <v>12</v>
      </c>
      <c r="I13" s="123">
        <f>E13+F13+G13+H13+D13</f>
        <v>85</v>
      </c>
    </row>
    <row r="14" spans="1:9" s="109" customFormat="1" ht="18" customHeight="1" x14ac:dyDescent="0.25">
      <c r="A14" s="108">
        <v>9</v>
      </c>
      <c r="B14" s="118" t="s">
        <v>95</v>
      </c>
      <c r="C14" s="119"/>
      <c r="D14" s="66">
        <v>4</v>
      </c>
      <c r="E14" s="66">
        <v>19</v>
      </c>
      <c r="F14" s="66">
        <v>30</v>
      </c>
      <c r="G14" s="66">
        <v>17</v>
      </c>
      <c r="H14" s="66">
        <v>13</v>
      </c>
      <c r="I14" s="125">
        <f>E14+F14+G14+H14+D14</f>
        <v>83</v>
      </c>
    </row>
    <row r="15" spans="1:9" s="109" customFormat="1" ht="18" customHeight="1" x14ac:dyDescent="0.25">
      <c r="A15" s="108">
        <v>10</v>
      </c>
      <c r="B15" s="118" t="s">
        <v>96</v>
      </c>
      <c r="C15" s="119"/>
      <c r="D15" s="66">
        <v>4</v>
      </c>
      <c r="E15" s="66">
        <v>18</v>
      </c>
      <c r="F15" s="66">
        <v>24</v>
      </c>
      <c r="G15" s="66">
        <v>27</v>
      </c>
      <c r="H15" s="66">
        <v>10</v>
      </c>
      <c r="I15" s="125">
        <f>E15+F15+G15+H15+D15</f>
        <v>83</v>
      </c>
    </row>
    <row r="16" spans="1:9" s="109" customFormat="1" ht="18" customHeight="1" x14ac:dyDescent="0.25">
      <c r="A16" s="108">
        <v>11</v>
      </c>
      <c r="B16" s="120" t="s">
        <v>91</v>
      </c>
      <c r="C16" s="121"/>
      <c r="D16" s="122">
        <v>4</v>
      </c>
      <c r="E16" s="66">
        <v>19</v>
      </c>
      <c r="F16" s="66">
        <v>18</v>
      </c>
      <c r="G16" s="66">
        <v>22</v>
      </c>
      <c r="H16" s="66">
        <v>17</v>
      </c>
      <c r="I16" s="125">
        <f>SUM(D16:H16)</f>
        <v>80</v>
      </c>
    </row>
    <row r="17" spans="1:9" s="109" customFormat="1" ht="18" customHeight="1" x14ac:dyDescent="0.25">
      <c r="A17" s="108">
        <v>12</v>
      </c>
      <c r="B17" s="69" t="s">
        <v>110</v>
      </c>
      <c r="C17" s="71"/>
      <c r="D17" s="70">
        <v>4</v>
      </c>
      <c r="E17" s="66">
        <v>18</v>
      </c>
      <c r="F17" s="66">
        <v>27</v>
      </c>
      <c r="G17" s="66" t="s">
        <v>113</v>
      </c>
      <c r="H17" s="66">
        <v>12</v>
      </c>
      <c r="I17" s="125">
        <f>SUM(D17:H17)</f>
        <v>61</v>
      </c>
    </row>
    <row r="18" spans="1:9" s="109" customFormat="1" ht="18" customHeight="1" x14ac:dyDescent="0.25">
      <c r="A18" s="108">
        <v>13</v>
      </c>
      <c r="B18" s="69" t="s">
        <v>52</v>
      </c>
      <c r="C18" s="71"/>
      <c r="D18" s="70">
        <v>4</v>
      </c>
      <c r="E18" s="66">
        <v>17</v>
      </c>
      <c r="F18" s="66">
        <v>21</v>
      </c>
      <c r="G18" s="66" t="s">
        <v>113</v>
      </c>
      <c r="H18" s="66">
        <v>12</v>
      </c>
      <c r="I18" s="125">
        <f>SUM(D18:H18)</f>
        <v>54</v>
      </c>
    </row>
  </sheetData>
  <sortState ref="A6:N18">
    <sortCondition descending="1" ref="I6:I18"/>
  </sortState>
  <mergeCells count="5">
    <mergeCell ref="I4:I5"/>
    <mergeCell ref="A4:A5"/>
    <mergeCell ref="B4:B5"/>
    <mergeCell ref="C4:C5"/>
    <mergeCell ref="D4:G4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workbookViewId="0">
      <pane ySplit="5" topLeftCell="A6" activePane="bottomLeft" state="frozen"/>
      <selection pane="bottomLeft" activeCell="H17" sqref="H17"/>
    </sheetView>
  </sheetViews>
  <sheetFormatPr defaultRowHeight="12.75" x14ac:dyDescent="0.2"/>
  <cols>
    <col min="1" max="1" width="4.7109375" customWidth="1"/>
    <col min="2" max="2" width="33.42578125" customWidth="1"/>
    <col min="3" max="3" width="5.85546875" customWidth="1"/>
    <col min="4" max="4" width="4.42578125" customWidth="1"/>
    <col min="5" max="5" width="3.28515625" customWidth="1"/>
    <col min="6" max="6" width="3.5703125" customWidth="1"/>
    <col min="7" max="7" width="4" customWidth="1"/>
    <col min="8" max="9" width="4.42578125" customWidth="1"/>
    <col min="10" max="10" width="4" customWidth="1"/>
    <col min="11" max="11" width="3.7109375" customWidth="1"/>
    <col min="12" max="12" width="4" customWidth="1"/>
    <col min="13" max="13" width="6.85546875" customWidth="1"/>
  </cols>
  <sheetData>
    <row r="1" spans="1:13" x14ac:dyDescent="0.2">
      <c r="C1" s="7"/>
      <c r="D1" s="1"/>
      <c r="E1" s="8" t="s">
        <v>13</v>
      </c>
    </row>
    <row r="2" spans="1:13" x14ac:dyDescent="0.2">
      <c r="C2" s="7"/>
      <c r="D2" s="1"/>
      <c r="E2" s="8" t="s">
        <v>30</v>
      </c>
    </row>
    <row r="3" spans="1:13" ht="16.5" thickBot="1" x14ac:dyDescent="0.3">
      <c r="B3" s="6"/>
      <c r="C3" s="7"/>
      <c r="D3" s="1"/>
    </row>
    <row r="4" spans="1:13" s="13" customFormat="1" x14ac:dyDescent="0.2">
      <c r="A4" s="176" t="s">
        <v>6</v>
      </c>
      <c r="B4" s="178" t="s">
        <v>0</v>
      </c>
      <c r="C4" s="180" t="s">
        <v>53</v>
      </c>
      <c r="D4" s="182" t="s">
        <v>16</v>
      </c>
      <c r="E4" s="184" t="s">
        <v>17</v>
      </c>
      <c r="F4" s="186" t="s">
        <v>18</v>
      </c>
      <c r="G4" s="174" t="s">
        <v>19</v>
      </c>
      <c r="H4" s="192" t="s">
        <v>20</v>
      </c>
      <c r="I4" s="190" t="s">
        <v>21</v>
      </c>
      <c r="J4" s="174" t="s">
        <v>22</v>
      </c>
      <c r="K4" s="192" t="s">
        <v>23</v>
      </c>
      <c r="L4" s="194" t="s">
        <v>24</v>
      </c>
      <c r="M4" s="188" t="s">
        <v>9</v>
      </c>
    </row>
    <row r="5" spans="1:13" s="13" customFormat="1" ht="63.75" customHeight="1" x14ac:dyDescent="0.2">
      <c r="A5" s="177"/>
      <c r="B5" s="179"/>
      <c r="C5" s="181"/>
      <c r="D5" s="183"/>
      <c r="E5" s="185"/>
      <c r="F5" s="187"/>
      <c r="G5" s="175"/>
      <c r="H5" s="193"/>
      <c r="I5" s="191"/>
      <c r="J5" s="175"/>
      <c r="K5" s="193"/>
      <c r="L5" s="195"/>
      <c r="M5" s="189"/>
    </row>
    <row r="6" spans="1:13" ht="15.75" x14ac:dyDescent="0.25">
      <c r="A6" s="4">
        <v>1</v>
      </c>
      <c r="B6" s="22"/>
      <c r="C6" s="25"/>
      <c r="D6" s="26"/>
      <c r="E6" s="4"/>
      <c r="F6" s="27"/>
      <c r="G6" s="30"/>
      <c r="H6" s="4"/>
      <c r="I6" s="27"/>
      <c r="J6" s="30"/>
      <c r="K6" s="4"/>
      <c r="L6" s="27"/>
      <c r="M6" s="32"/>
    </row>
    <row r="7" spans="1:13" ht="15.75" x14ac:dyDescent="0.25">
      <c r="A7" s="4">
        <v>2</v>
      </c>
      <c r="B7" s="22"/>
      <c r="C7" s="25"/>
      <c r="D7" s="26"/>
      <c r="E7" s="4"/>
      <c r="F7" s="27"/>
      <c r="G7" s="30"/>
      <c r="H7" s="4"/>
      <c r="I7" s="27"/>
      <c r="J7" s="30"/>
      <c r="K7" s="4"/>
      <c r="L7" s="27"/>
      <c r="M7" s="32"/>
    </row>
    <row r="8" spans="1:13" ht="15.75" x14ac:dyDescent="0.25">
      <c r="A8" s="4">
        <v>3</v>
      </c>
      <c r="B8" s="22"/>
      <c r="C8" s="25"/>
      <c r="D8" s="26"/>
      <c r="E8" s="4"/>
      <c r="F8" s="27"/>
      <c r="G8" s="30"/>
      <c r="H8" s="4"/>
      <c r="I8" s="27"/>
      <c r="J8" s="30"/>
      <c r="K8" s="4"/>
      <c r="L8" s="27"/>
      <c r="M8" s="32"/>
    </row>
    <row r="9" spans="1:13" ht="15.75" x14ac:dyDescent="0.25">
      <c r="A9" s="4">
        <v>4</v>
      </c>
      <c r="B9" s="22"/>
      <c r="C9" s="25"/>
      <c r="D9" s="26"/>
      <c r="E9" s="4"/>
      <c r="F9" s="27"/>
      <c r="G9" s="30"/>
      <c r="H9" s="4"/>
      <c r="I9" s="27"/>
      <c r="J9" s="30"/>
      <c r="K9" s="4"/>
      <c r="L9" s="27"/>
      <c r="M9" s="32"/>
    </row>
    <row r="10" spans="1:13" ht="15.75" x14ac:dyDescent="0.25">
      <c r="A10" s="4">
        <v>5</v>
      </c>
      <c r="B10" s="22"/>
      <c r="C10" s="25"/>
      <c r="D10" s="26"/>
      <c r="E10" s="4"/>
      <c r="F10" s="27"/>
      <c r="G10" s="30"/>
      <c r="H10" s="4"/>
      <c r="I10" s="27"/>
      <c r="J10" s="30"/>
      <c r="K10" s="4"/>
      <c r="L10" s="27"/>
      <c r="M10" s="32"/>
    </row>
    <row r="11" spans="1:13" ht="15.75" x14ac:dyDescent="0.25">
      <c r="A11" s="4">
        <v>6</v>
      </c>
      <c r="B11" s="22"/>
      <c r="C11" s="25"/>
      <c r="D11" s="26"/>
      <c r="E11" s="4"/>
      <c r="F11" s="27"/>
      <c r="G11" s="30"/>
      <c r="H11" s="4"/>
      <c r="I11" s="27"/>
      <c r="J11" s="30"/>
      <c r="K11" s="4"/>
      <c r="L11" s="27"/>
      <c r="M11" s="32"/>
    </row>
    <row r="12" spans="1:13" ht="15.75" x14ac:dyDescent="0.25">
      <c r="A12" s="4">
        <v>7</v>
      </c>
      <c r="B12" s="22"/>
      <c r="C12" s="25"/>
      <c r="D12" s="26"/>
      <c r="E12" s="4"/>
      <c r="F12" s="27"/>
      <c r="G12" s="30"/>
      <c r="H12" s="4"/>
      <c r="I12" s="27"/>
      <c r="J12" s="30"/>
      <c r="K12" s="4"/>
      <c r="L12" s="27"/>
      <c r="M12" s="32"/>
    </row>
    <row r="13" spans="1:13" ht="15.75" x14ac:dyDescent="0.25">
      <c r="A13" s="4">
        <v>8</v>
      </c>
      <c r="B13" s="22"/>
      <c r="C13" s="25"/>
      <c r="D13" s="26"/>
      <c r="E13" s="4"/>
      <c r="F13" s="27"/>
      <c r="G13" s="30"/>
      <c r="H13" s="4"/>
      <c r="I13" s="27"/>
      <c r="J13" s="30"/>
      <c r="K13" s="4"/>
      <c r="L13" s="27"/>
      <c r="M13" s="32"/>
    </row>
    <row r="14" spans="1:13" ht="15.75" x14ac:dyDescent="0.25">
      <c r="A14" s="4">
        <v>9</v>
      </c>
      <c r="B14" s="22"/>
      <c r="C14" s="25"/>
      <c r="D14" s="26"/>
      <c r="E14" s="4"/>
      <c r="F14" s="27"/>
      <c r="G14" s="30"/>
      <c r="H14" s="4"/>
      <c r="I14" s="27"/>
      <c r="J14" s="30"/>
      <c r="K14" s="4"/>
      <c r="L14" s="27"/>
      <c r="M14" s="32"/>
    </row>
    <row r="15" spans="1:13" ht="15.75" x14ac:dyDescent="0.25">
      <c r="A15" s="4">
        <v>10</v>
      </c>
      <c r="B15" s="22"/>
      <c r="C15" s="25"/>
      <c r="D15" s="26"/>
      <c r="E15" s="4"/>
      <c r="F15" s="27"/>
      <c r="G15" s="30"/>
      <c r="H15" s="4"/>
      <c r="I15" s="27"/>
      <c r="J15" s="30"/>
      <c r="K15" s="4"/>
      <c r="L15" s="27"/>
      <c r="M15" s="32"/>
    </row>
    <row r="16" spans="1:13" ht="15.75" x14ac:dyDescent="0.25">
      <c r="A16" s="4">
        <v>11</v>
      </c>
      <c r="B16" s="22"/>
      <c r="C16" s="25"/>
      <c r="D16" s="26"/>
      <c r="E16" s="4"/>
      <c r="F16" s="27"/>
      <c r="G16" s="30"/>
      <c r="H16" s="4"/>
      <c r="I16" s="27"/>
      <c r="J16" s="30"/>
      <c r="K16" s="4"/>
      <c r="L16" s="27"/>
      <c r="M16" s="32"/>
    </row>
    <row r="17" spans="1:13" ht="15.75" x14ac:dyDescent="0.25">
      <c r="A17" s="4">
        <v>12</v>
      </c>
      <c r="B17" s="22"/>
      <c r="C17" s="25"/>
      <c r="D17" s="26"/>
      <c r="E17" s="4"/>
      <c r="F17" s="27"/>
      <c r="G17" s="30"/>
      <c r="H17" s="4"/>
      <c r="I17" s="27"/>
      <c r="J17" s="30"/>
      <c r="K17" s="4"/>
      <c r="L17" s="27"/>
      <c r="M17" s="32"/>
    </row>
    <row r="18" spans="1:13" ht="15.75" x14ac:dyDescent="0.25">
      <c r="A18" s="4">
        <v>13</v>
      </c>
      <c r="B18" s="22"/>
      <c r="C18" s="25"/>
      <c r="D18" s="26"/>
      <c r="E18" s="4"/>
      <c r="F18" s="27"/>
      <c r="G18" s="30"/>
      <c r="H18" s="4"/>
      <c r="I18" s="27"/>
      <c r="J18" s="30"/>
      <c r="K18" s="4"/>
      <c r="L18" s="27"/>
      <c r="M18" s="32"/>
    </row>
    <row r="19" spans="1:13" ht="15.75" x14ac:dyDescent="0.25">
      <c r="A19" s="4">
        <v>14</v>
      </c>
      <c r="B19" s="22"/>
      <c r="C19" s="25"/>
      <c r="D19" s="26"/>
      <c r="E19" s="4"/>
      <c r="F19" s="27"/>
      <c r="G19" s="30"/>
      <c r="H19" s="4"/>
      <c r="I19" s="27"/>
      <c r="J19" s="30"/>
      <c r="K19" s="4"/>
      <c r="L19" s="27"/>
      <c r="M19" s="32"/>
    </row>
    <row r="20" spans="1:13" ht="15.75" x14ac:dyDescent="0.25">
      <c r="A20" s="4">
        <v>15</v>
      </c>
      <c r="B20" s="22"/>
      <c r="C20" s="25"/>
      <c r="D20" s="26"/>
      <c r="E20" s="4"/>
      <c r="F20" s="27"/>
      <c r="G20" s="30"/>
      <c r="H20" s="4"/>
      <c r="I20" s="27"/>
      <c r="J20" s="30"/>
      <c r="K20" s="4"/>
      <c r="L20" s="27"/>
      <c r="M20" s="32"/>
    </row>
    <row r="21" spans="1:13" ht="15.75" x14ac:dyDescent="0.25">
      <c r="A21" s="4">
        <v>16</v>
      </c>
      <c r="B21" s="22"/>
      <c r="C21" s="25"/>
      <c r="D21" s="26"/>
      <c r="E21" s="4"/>
      <c r="F21" s="27"/>
      <c r="G21" s="30"/>
      <c r="H21" s="4"/>
      <c r="I21" s="27"/>
      <c r="J21" s="30"/>
      <c r="K21" s="4"/>
      <c r="L21" s="27"/>
      <c r="M21" s="32"/>
    </row>
    <row r="22" spans="1:13" ht="15.75" x14ac:dyDescent="0.25">
      <c r="A22" s="4">
        <v>17</v>
      </c>
      <c r="B22" s="22"/>
      <c r="C22" s="25"/>
      <c r="D22" s="26"/>
      <c r="E22" s="4"/>
      <c r="F22" s="27"/>
      <c r="G22" s="30"/>
      <c r="H22" s="4"/>
      <c r="I22" s="27"/>
      <c r="J22" s="30"/>
      <c r="K22" s="4"/>
      <c r="L22" s="27"/>
      <c r="M22" s="32"/>
    </row>
    <row r="23" spans="1:13" ht="15.75" x14ac:dyDescent="0.25">
      <c r="A23" s="4">
        <v>18</v>
      </c>
      <c r="B23" s="22"/>
      <c r="C23" s="25"/>
      <c r="D23" s="26"/>
      <c r="E23" s="4"/>
      <c r="F23" s="27"/>
      <c r="G23" s="30"/>
      <c r="H23" s="4"/>
      <c r="I23" s="27"/>
      <c r="J23" s="30"/>
      <c r="K23" s="4"/>
      <c r="L23" s="27"/>
      <c r="M23" s="32"/>
    </row>
    <row r="24" spans="1:13" ht="15.75" x14ac:dyDescent="0.25">
      <c r="A24" s="4">
        <v>19</v>
      </c>
      <c r="B24" s="22"/>
      <c r="C24" s="25"/>
      <c r="D24" s="26"/>
      <c r="E24" s="4"/>
      <c r="F24" s="27"/>
      <c r="G24" s="30"/>
      <c r="H24" s="4"/>
      <c r="I24" s="27"/>
      <c r="J24" s="30"/>
      <c r="K24" s="4"/>
      <c r="L24" s="27"/>
      <c r="M24" s="32"/>
    </row>
    <row r="25" spans="1:13" ht="15.75" x14ac:dyDescent="0.25">
      <c r="A25" s="4">
        <v>20</v>
      </c>
      <c r="B25" s="22"/>
      <c r="C25" s="25"/>
      <c r="D25" s="26"/>
      <c r="E25" s="4"/>
      <c r="F25" s="27"/>
      <c r="G25" s="30"/>
      <c r="H25" s="4"/>
      <c r="I25" s="27"/>
      <c r="J25" s="30"/>
      <c r="K25" s="4"/>
      <c r="L25" s="27"/>
      <c r="M25" s="32"/>
    </row>
    <row r="26" spans="1:13" ht="15.75" x14ac:dyDescent="0.25">
      <c r="A26" s="4">
        <v>21</v>
      </c>
      <c r="B26" s="22"/>
      <c r="C26" s="25"/>
      <c r="D26" s="26"/>
      <c r="E26" s="4"/>
      <c r="F26" s="27"/>
      <c r="G26" s="30"/>
      <c r="H26" s="4"/>
      <c r="I26" s="27"/>
      <c r="J26" s="30"/>
      <c r="K26" s="4"/>
      <c r="L26" s="27"/>
      <c r="M26" s="32"/>
    </row>
    <row r="27" spans="1:13" ht="15.75" x14ac:dyDescent="0.25">
      <c r="A27" s="4">
        <v>22</v>
      </c>
      <c r="B27" s="22"/>
      <c r="C27" s="25"/>
      <c r="D27" s="26"/>
      <c r="E27" s="4"/>
      <c r="F27" s="27"/>
      <c r="G27" s="30"/>
      <c r="H27" s="4"/>
      <c r="I27" s="27"/>
      <c r="J27" s="30"/>
      <c r="K27" s="4"/>
      <c r="L27" s="27"/>
      <c r="M27" s="32"/>
    </row>
    <row r="28" spans="1:13" ht="15.75" x14ac:dyDescent="0.25">
      <c r="A28" s="4">
        <v>23</v>
      </c>
      <c r="B28" s="22"/>
      <c r="C28" s="25"/>
      <c r="D28" s="26"/>
      <c r="E28" s="4"/>
      <c r="F28" s="27"/>
      <c r="G28" s="30"/>
      <c r="H28" s="4"/>
      <c r="I28" s="27"/>
      <c r="J28" s="30"/>
      <c r="K28" s="4"/>
      <c r="L28" s="27"/>
      <c r="M28" s="32"/>
    </row>
    <row r="29" spans="1:13" ht="15.75" x14ac:dyDescent="0.25">
      <c r="A29" s="4">
        <v>24</v>
      </c>
      <c r="B29" s="22"/>
      <c r="C29" s="25"/>
      <c r="D29" s="26"/>
      <c r="E29" s="4"/>
      <c r="F29" s="27"/>
      <c r="G29" s="30"/>
      <c r="H29" s="4"/>
      <c r="I29" s="27"/>
      <c r="J29" s="30"/>
      <c r="K29" s="4"/>
      <c r="L29" s="27"/>
      <c r="M29" s="32"/>
    </row>
    <row r="30" spans="1:13" ht="15.75" x14ac:dyDescent="0.25">
      <c r="A30" s="4">
        <v>25</v>
      </c>
      <c r="B30" s="22"/>
      <c r="C30" s="25"/>
      <c r="D30" s="26"/>
      <c r="E30" s="4"/>
      <c r="F30" s="27"/>
      <c r="G30" s="30"/>
      <c r="H30" s="4"/>
      <c r="I30" s="27"/>
      <c r="J30" s="30"/>
      <c r="K30" s="4"/>
      <c r="L30" s="27"/>
      <c r="M30" s="32"/>
    </row>
    <row r="31" spans="1:13" ht="15.75" x14ac:dyDescent="0.25">
      <c r="A31" s="4">
        <v>26</v>
      </c>
      <c r="B31" s="22"/>
      <c r="C31" s="25"/>
      <c r="D31" s="26"/>
      <c r="E31" s="4"/>
      <c r="F31" s="27"/>
      <c r="G31" s="30"/>
      <c r="H31" s="4"/>
      <c r="I31" s="27"/>
      <c r="J31" s="30"/>
      <c r="K31" s="4"/>
      <c r="L31" s="27"/>
      <c r="M31" s="32"/>
    </row>
    <row r="32" spans="1:13" ht="15.75" x14ac:dyDescent="0.25">
      <c r="A32" s="4">
        <v>27</v>
      </c>
      <c r="B32" s="22"/>
      <c r="C32" s="25"/>
      <c r="D32" s="26"/>
      <c r="E32" s="4"/>
      <c r="F32" s="27"/>
      <c r="G32" s="30"/>
      <c r="H32" s="4"/>
      <c r="I32" s="27"/>
      <c r="J32" s="30"/>
      <c r="K32" s="4"/>
      <c r="L32" s="27"/>
      <c r="M32" s="32"/>
    </row>
    <row r="33" spans="1:13" ht="15.75" x14ac:dyDescent="0.25">
      <c r="A33" s="4">
        <v>28</v>
      </c>
      <c r="B33" s="22"/>
      <c r="C33" s="25"/>
      <c r="D33" s="26"/>
      <c r="E33" s="4"/>
      <c r="F33" s="27"/>
      <c r="G33" s="30"/>
      <c r="H33" s="4"/>
      <c r="I33" s="27"/>
      <c r="J33" s="30"/>
      <c r="K33" s="4"/>
      <c r="L33" s="27"/>
      <c r="M33" s="32"/>
    </row>
    <row r="34" spans="1:13" ht="15.75" x14ac:dyDescent="0.25">
      <c r="A34" s="4">
        <v>29</v>
      </c>
      <c r="B34" s="22"/>
      <c r="C34" s="25"/>
      <c r="D34" s="26"/>
      <c r="E34" s="4"/>
      <c r="F34" s="27"/>
      <c r="G34" s="30"/>
      <c r="H34" s="4"/>
      <c r="I34" s="27"/>
      <c r="J34" s="30"/>
      <c r="K34" s="4"/>
      <c r="L34" s="27"/>
      <c r="M34" s="32"/>
    </row>
    <row r="35" spans="1:13" ht="15.75" x14ac:dyDescent="0.25">
      <c r="A35" s="4">
        <v>30</v>
      </c>
      <c r="B35" s="22"/>
      <c r="C35" s="25"/>
      <c r="D35" s="26"/>
      <c r="E35" s="4"/>
      <c r="F35" s="27"/>
      <c r="G35" s="30"/>
      <c r="H35" s="4"/>
      <c r="I35" s="27"/>
      <c r="J35" s="30"/>
      <c r="K35" s="4"/>
      <c r="L35" s="27"/>
      <c r="M35" s="32"/>
    </row>
    <row r="36" spans="1:13" ht="15.75" x14ac:dyDescent="0.25">
      <c r="A36" s="4">
        <v>31</v>
      </c>
      <c r="B36" s="22"/>
      <c r="C36" s="25"/>
      <c r="D36" s="26"/>
      <c r="E36" s="4"/>
      <c r="F36" s="27"/>
      <c r="G36" s="30"/>
      <c r="H36" s="4"/>
      <c r="I36" s="27"/>
      <c r="J36" s="30"/>
      <c r="K36" s="4"/>
      <c r="L36" s="27"/>
      <c r="M36" s="32"/>
    </row>
    <row r="37" spans="1:13" ht="15.75" x14ac:dyDescent="0.25">
      <c r="A37" s="4">
        <v>32</v>
      </c>
      <c r="B37" s="22"/>
      <c r="C37" s="25"/>
      <c r="D37" s="26"/>
      <c r="E37" s="4"/>
      <c r="F37" s="27"/>
      <c r="G37" s="30"/>
      <c r="H37" s="4"/>
      <c r="I37" s="27"/>
      <c r="J37" s="30"/>
      <c r="K37" s="4"/>
      <c r="L37" s="27"/>
      <c r="M37" s="32"/>
    </row>
    <row r="38" spans="1:13" ht="15.75" x14ac:dyDescent="0.25">
      <c r="A38" s="4">
        <v>33</v>
      </c>
      <c r="B38" s="22"/>
      <c r="C38" s="25"/>
      <c r="D38" s="26"/>
      <c r="E38" s="4"/>
      <c r="F38" s="27"/>
      <c r="G38" s="30"/>
      <c r="H38" s="4"/>
      <c r="I38" s="27"/>
      <c r="J38" s="30"/>
      <c r="K38" s="4"/>
      <c r="L38" s="27"/>
      <c r="M38" s="32"/>
    </row>
    <row r="39" spans="1:13" ht="15.75" x14ac:dyDescent="0.25">
      <c r="A39" s="4">
        <v>34</v>
      </c>
      <c r="B39" s="22"/>
      <c r="C39" s="25"/>
      <c r="D39" s="26"/>
      <c r="E39" s="4"/>
      <c r="F39" s="27"/>
      <c r="G39" s="30"/>
      <c r="H39" s="4"/>
      <c r="I39" s="27"/>
      <c r="J39" s="30"/>
      <c r="K39" s="4"/>
      <c r="L39" s="27"/>
      <c r="M39" s="32"/>
    </row>
    <row r="40" spans="1:13" ht="15.75" x14ac:dyDescent="0.25">
      <c r="A40" s="4">
        <v>35</v>
      </c>
      <c r="B40" s="22"/>
      <c r="C40" s="25"/>
      <c r="D40" s="26"/>
      <c r="E40" s="4"/>
      <c r="F40" s="27"/>
      <c r="G40" s="30"/>
      <c r="H40" s="4"/>
      <c r="I40" s="27"/>
      <c r="J40" s="30"/>
      <c r="K40" s="4"/>
      <c r="L40" s="27"/>
      <c r="M40" s="32"/>
    </row>
    <row r="41" spans="1:13" ht="15.75" x14ac:dyDescent="0.25">
      <c r="A41" s="4">
        <v>36</v>
      </c>
      <c r="B41" s="22"/>
      <c r="C41" s="25"/>
      <c r="D41" s="26"/>
      <c r="E41" s="4"/>
      <c r="F41" s="27"/>
      <c r="G41" s="30"/>
      <c r="H41" s="4"/>
      <c r="I41" s="27"/>
      <c r="J41" s="30"/>
      <c r="K41" s="4"/>
      <c r="L41" s="27"/>
      <c r="M41" s="32"/>
    </row>
    <row r="42" spans="1:13" ht="15.75" x14ac:dyDescent="0.25">
      <c r="A42" s="4">
        <v>37</v>
      </c>
      <c r="B42" s="22"/>
      <c r="C42" s="25"/>
      <c r="D42" s="26"/>
      <c r="E42" s="4"/>
      <c r="F42" s="27"/>
      <c r="G42" s="30"/>
      <c r="H42" s="4"/>
      <c r="I42" s="27"/>
      <c r="J42" s="30"/>
      <c r="K42" s="4"/>
      <c r="L42" s="27"/>
      <c r="M42" s="32"/>
    </row>
    <row r="43" spans="1:13" ht="15.75" x14ac:dyDescent="0.25">
      <c r="B43" s="9" t="s">
        <v>14</v>
      </c>
      <c r="C43" s="7"/>
      <c r="D43" s="1"/>
      <c r="E43" s="10"/>
      <c r="F43" s="10"/>
      <c r="H43" s="10"/>
      <c r="I43" s="12"/>
      <c r="J43" s="12"/>
      <c r="K43" s="12"/>
      <c r="M43" s="11">
        <f>SUM(D43:L43)</f>
        <v>0</v>
      </c>
    </row>
  </sheetData>
  <mergeCells count="13">
    <mergeCell ref="M4:M5"/>
    <mergeCell ref="J4:J5"/>
    <mergeCell ref="I4:I5"/>
    <mergeCell ref="H4:H5"/>
    <mergeCell ref="K4:K5"/>
    <mergeCell ref="L4:L5"/>
    <mergeCell ref="G4:G5"/>
    <mergeCell ref="A4:A5"/>
    <mergeCell ref="B4:B5"/>
    <mergeCell ref="C4:C5"/>
    <mergeCell ref="D4:D5"/>
    <mergeCell ref="E4:E5"/>
    <mergeCell ref="F4:F5"/>
  </mergeCells>
  <phoneticPr fontId="0" type="noConversion"/>
  <pageMargins left="0.75" right="0.75" top="1" bottom="1" header="0.5" footer="0.5"/>
  <pageSetup paperSize="9" orientation="portrait" horizontalDpi="0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workbookViewId="0">
      <selection activeCell="E30" sqref="E30"/>
    </sheetView>
  </sheetViews>
  <sheetFormatPr defaultRowHeight="12.75" x14ac:dyDescent="0.2"/>
  <cols>
    <col min="1" max="1" width="6.42578125" customWidth="1"/>
    <col min="2" max="2" width="34.28515625" customWidth="1"/>
    <col min="3" max="3" width="9.140625" style="3"/>
    <col min="4" max="4" width="4.5703125" customWidth="1"/>
    <col min="5" max="5" width="4.28515625" customWidth="1"/>
    <col min="6" max="6" width="4" customWidth="1"/>
    <col min="7" max="7" width="4.28515625" customWidth="1"/>
    <col min="8" max="8" width="4.140625" customWidth="1"/>
    <col min="9" max="9" width="4" customWidth="1"/>
    <col min="10" max="12" width="3.85546875" customWidth="1"/>
    <col min="14" max="14" width="10.7109375" customWidth="1"/>
  </cols>
  <sheetData>
    <row r="1" spans="1:14" x14ac:dyDescent="0.2">
      <c r="F1" s="8" t="s">
        <v>13</v>
      </c>
    </row>
    <row r="2" spans="1:14" x14ac:dyDescent="0.2">
      <c r="F2" s="8" t="s">
        <v>31</v>
      </c>
    </row>
    <row r="4" spans="1:14" ht="13.5" thickBot="1" x14ac:dyDescent="0.25"/>
    <row r="5" spans="1:14" ht="12.75" customHeight="1" x14ac:dyDescent="0.2">
      <c r="A5" s="196" t="s">
        <v>6</v>
      </c>
      <c r="B5" s="168" t="s">
        <v>0</v>
      </c>
      <c r="C5" s="199" t="s">
        <v>53</v>
      </c>
      <c r="D5" s="182" t="s">
        <v>16</v>
      </c>
      <c r="E5" s="184" t="s">
        <v>17</v>
      </c>
      <c r="F5" s="186" t="s">
        <v>18</v>
      </c>
      <c r="G5" s="182" t="s">
        <v>19</v>
      </c>
      <c r="H5" s="184" t="s">
        <v>20</v>
      </c>
      <c r="I5" s="186" t="s">
        <v>21</v>
      </c>
      <c r="J5" s="182" t="s">
        <v>22</v>
      </c>
      <c r="K5" s="184" t="s">
        <v>23</v>
      </c>
      <c r="L5" s="201" t="s">
        <v>24</v>
      </c>
      <c r="M5" s="203" t="s">
        <v>9</v>
      </c>
    </row>
    <row r="6" spans="1:14" ht="78" customHeight="1" x14ac:dyDescent="0.2">
      <c r="A6" s="197"/>
      <c r="B6" s="198"/>
      <c r="C6" s="200"/>
      <c r="D6" s="183"/>
      <c r="E6" s="205"/>
      <c r="F6" s="206"/>
      <c r="G6" s="207"/>
      <c r="H6" s="205"/>
      <c r="I6" s="206"/>
      <c r="J6" s="207"/>
      <c r="K6" s="205"/>
      <c r="L6" s="202"/>
      <c r="M6" s="204"/>
      <c r="N6" s="17" t="s">
        <v>25</v>
      </c>
    </row>
    <row r="7" spans="1:14" ht="15.75" x14ac:dyDescent="0.25">
      <c r="A7" s="4">
        <v>1</v>
      </c>
      <c r="B7" s="22"/>
      <c r="C7" s="24"/>
      <c r="D7" s="33"/>
      <c r="E7" s="4"/>
      <c r="F7" s="27"/>
      <c r="G7" s="30"/>
      <c r="H7" s="4"/>
      <c r="I7" s="27"/>
      <c r="J7" s="30"/>
      <c r="K7" s="4"/>
      <c r="L7" s="27"/>
      <c r="M7" s="35">
        <f t="shared" ref="M7:M21" si="0">SUM(D7:L7)</f>
        <v>0</v>
      </c>
    </row>
    <row r="8" spans="1:14" ht="15.75" x14ac:dyDescent="0.25">
      <c r="A8" s="4">
        <v>2</v>
      </c>
      <c r="B8" s="22"/>
      <c r="C8" s="24"/>
      <c r="D8" s="33"/>
      <c r="E8" s="4"/>
      <c r="F8" s="27"/>
      <c r="G8" s="30"/>
      <c r="H8" s="4"/>
      <c r="I8" s="27"/>
      <c r="J8" s="30"/>
      <c r="K8" s="4"/>
      <c r="L8" s="27"/>
      <c r="M8" s="35">
        <f t="shared" si="0"/>
        <v>0</v>
      </c>
    </row>
    <row r="9" spans="1:14" ht="15.75" x14ac:dyDescent="0.25">
      <c r="A9" s="4">
        <v>3</v>
      </c>
      <c r="B9" s="22"/>
      <c r="C9" s="24"/>
      <c r="D9" s="33"/>
      <c r="E9" s="4"/>
      <c r="F9" s="27"/>
      <c r="G9" s="30"/>
      <c r="H9" s="4"/>
      <c r="I9" s="27"/>
      <c r="J9" s="30"/>
      <c r="K9" s="4"/>
      <c r="L9" s="27"/>
      <c r="M9" s="35">
        <f t="shared" si="0"/>
        <v>0</v>
      </c>
    </row>
    <row r="10" spans="1:14" ht="15.75" x14ac:dyDescent="0.25">
      <c r="A10" s="4">
        <v>4</v>
      </c>
      <c r="B10" s="22"/>
      <c r="C10" s="24"/>
      <c r="D10" s="33"/>
      <c r="E10" s="4"/>
      <c r="F10" s="27"/>
      <c r="G10" s="30"/>
      <c r="H10" s="4"/>
      <c r="I10" s="27"/>
      <c r="J10" s="30"/>
      <c r="K10" s="4"/>
      <c r="L10" s="27"/>
      <c r="M10" s="35">
        <f t="shared" si="0"/>
        <v>0</v>
      </c>
    </row>
    <row r="11" spans="1:14" ht="15.75" x14ac:dyDescent="0.25">
      <c r="A11" s="4">
        <v>5</v>
      </c>
      <c r="B11" s="22"/>
      <c r="C11" s="24"/>
      <c r="D11" s="33"/>
      <c r="E11" s="4"/>
      <c r="F11" s="27"/>
      <c r="G11" s="30"/>
      <c r="H11" s="4"/>
      <c r="I11" s="27"/>
      <c r="J11" s="30"/>
      <c r="K11" s="4"/>
      <c r="L11" s="27"/>
      <c r="M11" s="35">
        <f t="shared" si="0"/>
        <v>0</v>
      </c>
    </row>
    <row r="12" spans="1:14" ht="15.75" x14ac:dyDescent="0.25">
      <c r="A12" s="4">
        <v>6</v>
      </c>
      <c r="B12" s="22"/>
      <c r="C12" s="24"/>
      <c r="D12" s="33"/>
      <c r="E12" s="4"/>
      <c r="F12" s="27"/>
      <c r="G12" s="30"/>
      <c r="H12" s="4"/>
      <c r="I12" s="27"/>
      <c r="J12" s="30"/>
      <c r="K12" s="4"/>
      <c r="L12" s="27"/>
      <c r="M12" s="35">
        <f t="shared" si="0"/>
        <v>0</v>
      </c>
    </row>
    <row r="13" spans="1:14" ht="15.75" x14ac:dyDescent="0.25">
      <c r="A13" s="4">
        <v>7</v>
      </c>
      <c r="B13" s="22"/>
      <c r="C13" s="24"/>
      <c r="D13" s="33"/>
      <c r="E13" s="4"/>
      <c r="F13" s="27"/>
      <c r="G13" s="30"/>
      <c r="H13" s="4"/>
      <c r="I13" s="27"/>
      <c r="J13" s="30"/>
      <c r="K13" s="4"/>
      <c r="L13" s="27"/>
      <c r="M13" s="35">
        <f t="shared" si="0"/>
        <v>0</v>
      </c>
    </row>
    <row r="14" spans="1:14" ht="15.75" x14ac:dyDescent="0.25">
      <c r="A14" s="4">
        <v>8</v>
      </c>
      <c r="B14" s="22"/>
      <c r="C14" s="24"/>
      <c r="D14" s="33"/>
      <c r="E14" s="4"/>
      <c r="F14" s="27"/>
      <c r="G14" s="30"/>
      <c r="H14" s="4"/>
      <c r="I14" s="27"/>
      <c r="J14" s="36"/>
      <c r="K14" s="5"/>
      <c r="L14" s="37"/>
      <c r="M14" s="35">
        <f t="shared" si="0"/>
        <v>0</v>
      </c>
    </row>
    <row r="15" spans="1:14" ht="15.75" x14ac:dyDescent="0.25">
      <c r="A15" s="4">
        <v>9</v>
      </c>
      <c r="B15" s="22"/>
      <c r="C15" s="24"/>
      <c r="D15" s="33"/>
      <c r="E15" s="4"/>
      <c r="F15" s="27"/>
      <c r="G15" s="30"/>
      <c r="H15" s="4"/>
      <c r="I15" s="27"/>
      <c r="J15" s="30"/>
      <c r="K15" s="4"/>
      <c r="L15" s="27"/>
      <c r="M15" s="35">
        <f t="shared" si="0"/>
        <v>0</v>
      </c>
    </row>
    <row r="16" spans="1:14" ht="15.75" x14ac:dyDescent="0.25">
      <c r="A16" s="4">
        <v>10</v>
      </c>
      <c r="B16" s="22"/>
      <c r="C16" s="24"/>
      <c r="D16" s="33"/>
      <c r="E16" s="4"/>
      <c r="F16" s="27"/>
      <c r="G16" s="30"/>
      <c r="H16" s="4"/>
      <c r="I16" s="27"/>
      <c r="J16" s="30"/>
      <c r="K16" s="4"/>
      <c r="L16" s="27"/>
      <c r="M16" s="35">
        <f t="shared" si="0"/>
        <v>0</v>
      </c>
    </row>
    <row r="17" spans="1:13" ht="15.75" x14ac:dyDescent="0.25">
      <c r="A17" s="4">
        <v>11</v>
      </c>
      <c r="B17" s="22"/>
      <c r="C17" s="24"/>
      <c r="D17" s="33"/>
      <c r="E17" s="4"/>
      <c r="F17" s="27"/>
      <c r="G17" s="30"/>
      <c r="H17" s="4"/>
      <c r="I17" s="27"/>
      <c r="J17" s="30"/>
      <c r="K17" s="4"/>
      <c r="L17" s="27"/>
      <c r="M17" s="35">
        <f t="shared" si="0"/>
        <v>0</v>
      </c>
    </row>
    <row r="18" spans="1:13" ht="15.75" x14ac:dyDescent="0.25">
      <c r="A18" s="4">
        <v>12</v>
      </c>
      <c r="B18" s="22"/>
      <c r="C18" s="24"/>
      <c r="D18" s="33"/>
      <c r="E18" s="4"/>
      <c r="F18" s="27"/>
      <c r="G18" s="30"/>
      <c r="H18" s="4"/>
      <c r="I18" s="27"/>
      <c r="J18" s="36"/>
      <c r="K18" s="5"/>
      <c r="L18" s="37"/>
      <c r="M18" s="35">
        <f t="shared" si="0"/>
        <v>0</v>
      </c>
    </row>
    <row r="19" spans="1:13" ht="15.75" x14ac:dyDescent="0.25">
      <c r="A19" s="4">
        <v>13</v>
      </c>
      <c r="B19" s="22"/>
      <c r="C19" s="24"/>
      <c r="D19" s="33"/>
      <c r="E19" s="4"/>
      <c r="F19" s="27"/>
      <c r="G19" s="30"/>
      <c r="H19" s="4"/>
      <c r="I19" s="27"/>
      <c r="J19" s="36"/>
      <c r="K19" s="5"/>
      <c r="L19" s="37"/>
      <c r="M19" s="35">
        <f t="shared" si="0"/>
        <v>0</v>
      </c>
    </row>
    <row r="20" spans="1:13" ht="15.75" x14ac:dyDescent="0.25">
      <c r="A20" s="4">
        <v>14</v>
      </c>
      <c r="B20" s="22"/>
      <c r="C20" s="24"/>
      <c r="D20" s="33"/>
      <c r="E20" s="4"/>
      <c r="F20" s="27"/>
      <c r="G20" s="30"/>
      <c r="H20" s="4"/>
      <c r="I20" s="27"/>
      <c r="J20" s="30"/>
      <c r="K20" s="4"/>
      <c r="L20" s="27"/>
      <c r="M20" s="35">
        <f t="shared" si="0"/>
        <v>0</v>
      </c>
    </row>
    <row r="21" spans="1:13" ht="15.75" x14ac:dyDescent="0.25">
      <c r="A21" s="4">
        <v>15</v>
      </c>
      <c r="B21" s="22"/>
      <c r="C21" s="24"/>
      <c r="D21" s="33"/>
      <c r="E21" s="4"/>
      <c r="F21" s="27"/>
      <c r="G21" s="30"/>
      <c r="H21" s="4"/>
      <c r="I21" s="27"/>
      <c r="J21" s="36"/>
      <c r="K21" s="5"/>
      <c r="L21" s="37"/>
      <c r="M21" s="35">
        <f t="shared" si="0"/>
        <v>0</v>
      </c>
    </row>
    <row r="22" spans="1:13" ht="16.5" thickBot="1" x14ac:dyDescent="0.3">
      <c r="A22" s="4">
        <v>16</v>
      </c>
      <c r="B22" s="22"/>
      <c r="C22" s="24"/>
      <c r="D22" s="34"/>
      <c r="E22" s="28"/>
      <c r="F22" s="29"/>
      <c r="G22" s="31"/>
      <c r="H22" s="28"/>
      <c r="I22" s="29"/>
      <c r="J22" s="31"/>
      <c r="K22" s="28"/>
      <c r="L22" s="29"/>
      <c r="M22" s="35">
        <f>SUM(D22:L22)</f>
        <v>0</v>
      </c>
    </row>
  </sheetData>
  <mergeCells count="13">
    <mergeCell ref="A5:A6"/>
    <mergeCell ref="B5:B6"/>
    <mergeCell ref="C5:C6"/>
    <mergeCell ref="L5:L6"/>
    <mergeCell ref="M5:M6"/>
    <mergeCell ref="D5:D6"/>
    <mergeCell ref="E5:E6"/>
    <mergeCell ref="F5:F6"/>
    <mergeCell ref="G5:G6"/>
    <mergeCell ref="H5:H6"/>
    <mergeCell ref="I5:I6"/>
    <mergeCell ref="J5:J6"/>
    <mergeCell ref="K5:K6"/>
  </mergeCells>
  <phoneticPr fontId="7" type="noConversion"/>
  <pageMargins left="0.7" right="0.7" top="0.75" bottom="0.75" header="0.3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workbookViewId="0">
      <selection activeCell="B12" sqref="B12"/>
    </sheetView>
  </sheetViews>
  <sheetFormatPr defaultRowHeight="12.75" x14ac:dyDescent="0.2"/>
  <cols>
    <col min="1" max="1" width="4" customWidth="1"/>
    <col min="2" max="2" width="37.42578125" customWidth="1"/>
    <col min="3" max="4" width="7.5703125" style="7" customWidth="1"/>
  </cols>
  <sheetData>
    <row r="1" spans="1:5" s="3" customFormat="1" ht="65.25" customHeight="1" x14ac:dyDescent="0.2">
      <c r="A1" s="38" t="s">
        <v>6</v>
      </c>
      <c r="B1" s="74" t="s">
        <v>0</v>
      </c>
      <c r="C1" s="74" t="s">
        <v>27</v>
      </c>
      <c r="D1" s="73" t="s">
        <v>26</v>
      </c>
      <c r="E1" s="75" t="s">
        <v>28</v>
      </c>
    </row>
    <row r="2" spans="1:5" x14ac:dyDescent="0.2">
      <c r="A2" s="16"/>
      <c r="B2" s="16"/>
      <c r="C2" s="23"/>
      <c r="D2" s="23"/>
      <c r="E2" s="16"/>
    </row>
    <row r="3" spans="1:5" x14ac:dyDescent="0.2">
      <c r="A3" s="16"/>
      <c r="B3" s="16"/>
      <c r="C3" s="23"/>
      <c r="D3" s="23"/>
      <c r="E3" s="16"/>
    </row>
    <row r="4" spans="1:5" x14ac:dyDescent="0.2">
      <c r="A4" s="16"/>
      <c r="B4" s="16"/>
      <c r="C4" s="23"/>
      <c r="D4" s="23"/>
      <c r="E4" s="16"/>
    </row>
    <row r="5" spans="1:5" x14ac:dyDescent="0.2">
      <c r="A5" s="16"/>
      <c r="B5" s="16"/>
      <c r="C5" s="23"/>
      <c r="D5" s="23"/>
      <c r="E5" s="16"/>
    </row>
    <row r="6" spans="1:5" x14ac:dyDescent="0.2">
      <c r="A6" s="16"/>
      <c r="B6" s="16"/>
      <c r="C6" s="23"/>
      <c r="D6" s="23"/>
      <c r="E6" s="16"/>
    </row>
    <row r="7" spans="1:5" x14ac:dyDescent="0.2">
      <c r="A7" s="16"/>
      <c r="B7" s="16"/>
      <c r="C7" s="23"/>
      <c r="D7" s="23"/>
      <c r="E7" s="16"/>
    </row>
    <row r="8" spans="1:5" x14ac:dyDescent="0.2">
      <c r="A8" s="16"/>
      <c r="B8" s="16"/>
      <c r="C8" s="23"/>
      <c r="D8" s="23"/>
      <c r="E8" s="16"/>
    </row>
    <row r="9" spans="1:5" x14ac:dyDescent="0.2">
      <c r="A9" s="16"/>
      <c r="B9" s="16"/>
      <c r="C9" s="23"/>
      <c r="D9" s="23"/>
      <c r="E9" s="16"/>
    </row>
    <row r="10" spans="1:5" x14ac:dyDescent="0.2">
      <c r="A10" s="16"/>
      <c r="B10" s="16"/>
      <c r="C10" s="23"/>
      <c r="D10" s="23"/>
      <c r="E10" s="16"/>
    </row>
    <row r="11" spans="1:5" x14ac:dyDescent="0.2">
      <c r="A11" s="16"/>
      <c r="B11" s="16"/>
      <c r="C11" s="23"/>
      <c r="D11" s="23"/>
      <c r="E11" s="16"/>
    </row>
    <row r="12" spans="1:5" x14ac:dyDescent="0.2">
      <c r="A12" s="16"/>
      <c r="B12" s="16"/>
      <c r="C12" s="23"/>
      <c r="D12" s="23"/>
      <c r="E12" s="16"/>
    </row>
    <row r="13" spans="1:5" x14ac:dyDescent="0.2">
      <c r="A13" s="16"/>
      <c r="B13" s="16"/>
      <c r="C13" s="23"/>
      <c r="D13" s="23"/>
      <c r="E13" s="16"/>
    </row>
    <row r="14" spans="1:5" x14ac:dyDescent="0.2">
      <c r="A14" s="16"/>
      <c r="B14" s="16"/>
      <c r="C14" s="23"/>
      <c r="D14" s="23"/>
      <c r="E14" s="16"/>
    </row>
    <row r="15" spans="1:5" x14ac:dyDescent="0.2">
      <c r="A15" s="16"/>
      <c r="B15" s="16"/>
      <c r="C15" s="23"/>
      <c r="D15" s="23"/>
      <c r="E15" s="16"/>
    </row>
    <row r="16" spans="1:5" x14ac:dyDescent="0.2">
      <c r="A16" s="16"/>
      <c r="B16" s="16"/>
      <c r="C16" s="23"/>
      <c r="D16" s="23"/>
      <c r="E16" s="16"/>
    </row>
    <row r="17" spans="1:5" x14ac:dyDescent="0.2">
      <c r="A17" s="16"/>
      <c r="B17" s="16"/>
      <c r="C17" s="23"/>
      <c r="D17" s="23"/>
      <c r="E17" s="16"/>
    </row>
    <row r="18" spans="1:5" x14ac:dyDescent="0.2">
      <c r="A18" s="16"/>
      <c r="B18" s="16"/>
      <c r="C18" s="23"/>
      <c r="D18" s="23"/>
      <c r="E18" s="16"/>
    </row>
    <row r="19" spans="1:5" x14ac:dyDescent="0.2">
      <c r="A19" s="16"/>
      <c r="B19" s="16"/>
      <c r="C19" s="23"/>
      <c r="D19" s="23"/>
      <c r="E19" s="16"/>
    </row>
    <row r="20" spans="1:5" x14ac:dyDescent="0.2">
      <c r="A20" s="16"/>
      <c r="B20" s="16"/>
      <c r="C20" s="23"/>
      <c r="D20" s="23"/>
      <c r="E20" s="16"/>
    </row>
    <row r="21" spans="1:5" x14ac:dyDescent="0.2">
      <c r="A21" s="16"/>
      <c r="B21" s="16"/>
      <c r="C21" s="23"/>
      <c r="D21" s="23"/>
      <c r="E21" s="16"/>
    </row>
    <row r="22" spans="1:5" x14ac:dyDescent="0.2">
      <c r="A22" s="16"/>
      <c r="B22" s="16"/>
      <c r="C22" s="23"/>
      <c r="D22" s="23"/>
      <c r="E22" s="16"/>
    </row>
    <row r="23" spans="1:5" x14ac:dyDescent="0.2">
      <c r="A23" s="16"/>
      <c r="B23" s="16"/>
      <c r="C23" s="23"/>
      <c r="D23" s="23"/>
      <c r="E23" s="16"/>
    </row>
    <row r="24" spans="1:5" x14ac:dyDescent="0.2">
      <c r="A24" s="16"/>
      <c r="B24" s="16"/>
      <c r="C24" s="23"/>
      <c r="D24" s="23"/>
      <c r="E24" s="16"/>
    </row>
    <row r="25" spans="1:5" x14ac:dyDescent="0.2">
      <c r="A25" s="16"/>
      <c r="B25" s="16"/>
      <c r="C25" s="23"/>
      <c r="D25" s="23"/>
      <c r="E25" s="16"/>
    </row>
    <row r="26" spans="1:5" x14ac:dyDescent="0.2">
      <c r="A26" s="16"/>
      <c r="B26" s="16"/>
      <c r="C26" s="23"/>
      <c r="D26" s="23"/>
      <c r="E26" s="16"/>
    </row>
    <row r="27" spans="1:5" x14ac:dyDescent="0.2">
      <c r="A27" s="16"/>
      <c r="B27" s="16"/>
      <c r="C27" s="23"/>
      <c r="D27" s="23"/>
      <c r="E27" s="16"/>
    </row>
    <row r="28" spans="1:5" x14ac:dyDescent="0.2">
      <c r="A28" s="16"/>
      <c r="B28" s="16"/>
      <c r="C28" s="23"/>
      <c r="D28" s="23"/>
      <c r="E28" s="16"/>
    </row>
    <row r="29" spans="1:5" x14ac:dyDescent="0.2">
      <c r="A29" s="16"/>
      <c r="B29" s="16"/>
      <c r="C29" s="23"/>
      <c r="D29" s="23"/>
      <c r="E29" s="16"/>
    </row>
    <row r="30" spans="1:5" x14ac:dyDescent="0.2">
      <c r="A30" s="16"/>
      <c r="B30" s="16"/>
      <c r="C30" s="23"/>
      <c r="D30" s="23"/>
      <c r="E30" s="16"/>
    </row>
    <row r="31" spans="1:5" x14ac:dyDescent="0.2">
      <c r="A31" s="16"/>
      <c r="B31" s="16"/>
      <c r="C31" s="23"/>
      <c r="D31" s="23"/>
      <c r="E31" s="16"/>
    </row>
    <row r="32" spans="1:5" x14ac:dyDescent="0.2">
      <c r="A32" s="16"/>
      <c r="B32" s="16"/>
      <c r="C32" s="23"/>
      <c r="D32" s="23"/>
      <c r="E32" s="16"/>
    </row>
    <row r="33" spans="1:5" x14ac:dyDescent="0.2">
      <c r="A33" s="16"/>
      <c r="B33" s="16"/>
      <c r="C33" s="23"/>
      <c r="D33" s="23"/>
      <c r="E33" s="16"/>
    </row>
    <row r="34" spans="1:5" x14ac:dyDescent="0.2">
      <c r="A34" s="16"/>
      <c r="B34" s="16"/>
      <c r="C34" s="23"/>
      <c r="D34" s="23"/>
      <c r="E34" s="16"/>
    </row>
    <row r="35" spans="1:5" x14ac:dyDescent="0.2">
      <c r="A35" s="16"/>
      <c r="B35" s="16"/>
      <c r="C35" s="23"/>
      <c r="D35" s="23"/>
      <c r="E35" s="16"/>
    </row>
    <row r="36" spans="1:5" x14ac:dyDescent="0.2">
      <c r="A36" s="16"/>
      <c r="B36" s="16"/>
      <c r="C36" s="23"/>
      <c r="D36" s="23"/>
      <c r="E36" s="16"/>
    </row>
    <row r="37" spans="1:5" x14ac:dyDescent="0.2">
      <c r="A37" s="16"/>
      <c r="B37" s="16"/>
      <c r="C37" s="23"/>
      <c r="D37" s="23"/>
      <c r="E37" s="16"/>
    </row>
    <row r="38" spans="1:5" x14ac:dyDescent="0.2">
      <c r="A38" s="16"/>
      <c r="B38" s="16"/>
      <c r="C38" s="23"/>
      <c r="D38" s="23"/>
      <c r="E38" s="16"/>
    </row>
    <row r="39" spans="1:5" x14ac:dyDescent="0.2">
      <c r="A39" s="16"/>
      <c r="B39" s="16"/>
      <c r="C39" s="23"/>
      <c r="D39" s="23"/>
      <c r="E39" s="16"/>
    </row>
    <row r="40" spans="1:5" x14ac:dyDescent="0.2">
      <c r="A40" s="16"/>
      <c r="B40" s="16"/>
      <c r="C40" s="23"/>
      <c r="D40" s="23"/>
      <c r="E40" s="16"/>
    </row>
    <row r="41" spans="1:5" x14ac:dyDescent="0.2">
      <c r="A41" s="16"/>
      <c r="B41" s="16"/>
      <c r="C41" s="23"/>
      <c r="D41" s="23"/>
      <c r="E41" s="16"/>
    </row>
    <row r="42" spans="1:5" x14ac:dyDescent="0.2">
      <c r="A42" s="16"/>
      <c r="B42" s="16"/>
      <c r="C42" s="23"/>
      <c r="D42" s="23"/>
      <c r="E42" s="16"/>
    </row>
    <row r="43" spans="1:5" x14ac:dyDescent="0.2">
      <c r="A43" s="16"/>
      <c r="B43" s="16"/>
      <c r="C43" s="23"/>
      <c r="D43" s="23"/>
      <c r="E43" s="16"/>
    </row>
    <row r="44" spans="1:5" x14ac:dyDescent="0.2">
      <c r="A44" s="16"/>
      <c r="B44" s="16"/>
      <c r="C44" s="23"/>
      <c r="D44" s="23"/>
      <c r="E44" s="16"/>
    </row>
    <row r="45" spans="1:5" x14ac:dyDescent="0.2">
      <c r="A45" s="16"/>
      <c r="B45" s="16"/>
      <c r="C45" s="23"/>
      <c r="D45" s="23"/>
      <c r="E45" s="16"/>
    </row>
    <row r="46" spans="1:5" x14ac:dyDescent="0.2">
      <c r="A46" s="16"/>
      <c r="B46" s="16"/>
      <c r="C46" s="23"/>
      <c r="D46" s="23"/>
      <c r="E46" s="16"/>
    </row>
    <row r="47" spans="1:5" x14ac:dyDescent="0.2">
      <c r="A47" s="16"/>
      <c r="B47" s="16"/>
      <c r="C47" s="23"/>
      <c r="D47" s="23"/>
      <c r="E47" s="16"/>
    </row>
    <row r="48" spans="1:5" x14ac:dyDescent="0.2">
      <c r="A48" s="16"/>
      <c r="B48" s="16"/>
      <c r="C48" s="23"/>
      <c r="D48" s="23"/>
      <c r="E48" s="16"/>
    </row>
    <row r="49" spans="1:5" x14ac:dyDescent="0.2">
      <c r="A49" s="16"/>
      <c r="B49" s="16"/>
      <c r="C49" s="23"/>
      <c r="D49" s="23"/>
      <c r="E49" s="16"/>
    </row>
    <row r="50" spans="1:5" x14ac:dyDescent="0.2">
      <c r="A50" s="16"/>
      <c r="B50" s="16"/>
      <c r="C50" s="23"/>
      <c r="D50" s="23"/>
      <c r="E50" s="16"/>
    </row>
  </sheetData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2"/>
  <sheetViews>
    <sheetView tabSelected="1" workbookViewId="0">
      <selection activeCell="B9" sqref="B9"/>
    </sheetView>
  </sheetViews>
  <sheetFormatPr defaultRowHeight="12.75" x14ac:dyDescent="0.2"/>
  <cols>
    <col min="2" max="2" width="45.85546875" customWidth="1"/>
    <col min="3" max="3" width="25.28515625" customWidth="1"/>
  </cols>
  <sheetData>
    <row r="1" spans="1:12" ht="25.5" x14ac:dyDescent="0.35">
      <c r="E1" s="65"/>
    </row>
    <row r="2" spans="1:12" ht="20.25" x14ac:dyDescent="0.3">
      <c r="A2" s="45" t="s">
        <v>124</v>
      </c>
      <c r="B2" s="46"/>
      <c r="C2" s="47"/>
      <c r="D2" s="48"/>
      <c r="E2" s="46"/>
      <c r="F2" s="46"/>
      <c r="G2" s="46"/>
      <c r="H2" s="14"/>
      <c r="I2" s="44"/>
      <c r="K2" s="18"/>
    </row>
    <row r="3" spans="1:12" ht="18.75" x14ac:dyDescent="0.3">
      <c r="A3" s="19"/>
      <c r="B3" s="19"/>
      <c r="C3" s="19"/>
      <c r="D3" s="132"/>
      <c r="E3" s="133"/>
      <c r="F3" s="134" t="s">
        <v>13</v>
      </c>
      <c r="G3" s="132"/>
      <c r="H3" s="132"/>
      <c r="I3" s="135"/>
      <c r="J3" s="136"/>
      <c r="K3" s="132"/>
      <c r="L3" s="132"/>
    </row>
    <row r="4" spans="1:12" ht="18.75" x14ac:dyDescent="0.3">
      <c r="A4" s="19"/>
      <c r="B4" s="19"/>
      <c r="C4" s="19"/>
      <c r="D4" s="132"/>
      <c r="E4" s="133"/>
      <c r="F4" s="134" t="s">
        <v>116</v>
      </c>
      <c r="G4" s="132"/>
      <c r="H4" s="132"/>
      <c r="I4" s="135"/>
      <c r="J4" s="136"/>
      <c r="K4" s="132"/>
      <c r="L4" s="132"/>
    </row>
    <row r="5" spans="1:12" ht="18.75" x14ac:dyDescent="0.3">
      <c r="A5" s="19"/>
      <c r="B5" s="137"/>
      <c r="C5" s="137"/>
      <c r="D5" s="132"/>
      <c r="E5" s="133"/>
      <c r="F5" s="132" t="s">
        <v>115</v>
      </c>
      <c r="G5" s="132"/>
      <c r="H5" s="132"/>
      <c r="I5" s="135"/>
      <c r="J5" s="136"/>
      <c r="K5" s="132"/>
      <c r="L5" s="132"/>
    </row>
    <row r="6" spans="1:12" ht="18.75" x14ac:dyDescent="0.3">
      <c r="A6" s="209" t="s">
        <v>6</v>
      </c>
      <c r="B6" s="138"/>
      <c r="C6" s="211" t="s">
        <v>53</v>
      </c>
      <c r="D6" s="211" t="s">
        <v>1</v>
      </c>
      <c r="E6" s="211"/>
      <c r="F6" s="211"/>
      <c r="G6" s="210" t="s">
        <v>2</v>
      </c>
      <c r="H6" s="208" t="s">
        <v>15</v>
      </c>
      <c r="I6" s="212" t="s">
        <v>8</v>
      </c>
      <c r="J6" s="210" t="s">
        <v>12</v>
      </c>
      <c r="K6" s="213" t="s">
        <v>9</v>
      </c>
    </row>
    <row r="7" spans="1:12" ht="51" x14ac:dyDescent="0.3">
      <c r="A7" s="210"/>
      <c r="B7" s="138" t="s">
        <v>117</v>
      </c>
      <c r="C7" s="211"/>
      <c r="D7" s="139" t="s">
        <v>3</v>
      </c>
      <c r="E7" s="140" t="s">
        <v>4</v>
      </c>
      <c r="F7" s="140" t="s">
        <v>5</v>
      </c>
      <c r="G7" s="210"/>
      <c r="H7" s="208"/>
      <c r="I7" s="212"/>
      <c r="J7" s="210"/>
      <c r="K7" s="213"/>
    </row>
    <row r="8" spans="1:12" ht="18.75" x14ac:dyDescent="0.3">
      <c r="A8" s="141">
        <v>1</v>
      </c>
      <c r="B8" s="142" t="s">
        <v>125</v>
      </c>
      <c r="C8" s="141" t="s">
        <v>34</v>
      </c>
      <c r="D8" s="143">
        <v>5</v>
      </c>
      <c r="E8" s="141">
        <v>5</v>
      </c>
      <c r="F8" s="141">
        <v>5</v>
      </c>
      <c r="G8" s="141">
        <v>19</v>
      </c>
      <c r="H8" s="144">
        <v>100</v>
      </c>
      <c r="I8" s="145">
        <v>52</v>
      </c>
      <c r="J8" s="141">
        <v>12</v>
      </c>
      <c r="K8" s="146">
        <f t="shared" ref="K8:K35" si="0">SUM(D8:J8)</f>
        <v>198</v>
      </c>
    </row>
    <row r="9" spans="1:12" ht="18.75" x14ac:dyDescent="0.3">
      <c r="A9" s="141">
        <v>2</v>
      </c>
      <c r="B9" s="147" t="s">
        <v>126</v>
      </c>
      <c r="C9" s="148" t="s">
        <v>46</v>
      </c>
      <c r="D9" s="143">
        <v>5</v>
      </c>
      <c r="E9" s="141">
        <v>4</v>
      </c>
      <c r="F9" s="141">
        <v>4</v>
      </c>
      <c r="G9" s="141">
        <v>21</v>
      </c>
      <c r="H9" s="144">
        <v>90</v>
      </c>
      <c r="I9" s="145">
        <v>67</v>
      </c>
      <c r="J9" s="149">
        <v>0</v>
      </c>
      <c r="K9" s="146">
        <f t="shared" si="0"/>
        <v>191</v>
      </c>
    </row>
    <row r="10" spans="1:12" ht="18.75" x14ac:dyDescent="0.3">
      <c r="A10" s="141">
        <v>3</v>
      </c>
      <c r="B10" s="150" t="s">
        <v>127</v>
      </c>
      <c r="C10" s="151" t="s">
        <v>75</v>
      </c>
      <c r="D10" s="143">
        <v>4</v>
      </c>
      <c r="E10" s="152">
        <v>4</v>
      </c>
      <c r="F10" s="152">
        <v>4</v>
      </c>
      <c r="G10" s="141">
        <v>11</v>
      </c>
      <c r="H10" s="144">
        <v>90</v>
      </c>
      <c r="I10" s="145">
        <v>46</v>
      </c>
      <c r="J10" s="141">
        <v>0</v>
      </c>
      <c r="K10" s="153">
        <f t="shared" si="0"/>
        <v>159</v>
      </c>
    </row>
    <row r="11" spans="1:12" ht="18.75" x14ac:dyDescent="0.3">
      <c r="A11" s="141">
        <v>4</v>
      </c>
      <c r="B11" s="142" t="s">
        <v>128</v>
      </c>
      <c r="C11" s="148" t="s">
        <v>101</v>
      </c>
      <c r="D11" s="143">
        <v>4</v>
      </c>
      <c r="E11" s="141">
        <v>3</v>
      </c>
      <c r="F11" s="141">
        <v>4</v>
      </c>
      <c r="G11" s="141">
        <v>17</v>
      </c>
      <c r="H11" s="144">
        <v>80</v>
      </c>
      <c r="I11" s="145">
        <v>39</v>
      </c>
      <c r="J11" s="149">
        <v>0</v>
      </c>
      <c r="K11" s="146">
        <f t="shared" si="0"/>
        <v>147</v>
      </c>
    </row>
    <row r="12" spans="1:12" ht="18.75" x14ac:dyDescent="0.3">
      <c r="A12" s="141">
        <v>5</v>
      </c>
      <c r="B12" s="147" t="s">
        <v>129</v>
      </c>
      <c r="C12" s="154" t="s">
        <v>37</v>
      </c>
      <c r="D12" s="145">
        <v>4</v>
      </c>
      <c r="E12" s="141">
        <v>4</v>
      </c>
      <c r="F12" s="141">
        <v>4</v>
      </c>
      <c r="G12" s="141">
        <v>14</v>
      </c>
      <c r="H12" s="144">
        <v>50</v>
      </c>
      <c r="I12" s="145">
        <v>69</v>
      </c>
      <c r="J12" s="149">
        <v>0</v>
      </c>
      <c r="K12" s="146">
        <f t="shared" si="0"/>
        <v>145</v>
      </c>
    </row>
    <row r="13" spans="1:12" ht="18.75" x14ac:dyDescent="0.3">
      <c r="A13" s="141">
        <v>6</v>
      </c>
      <c r="B13" s="147" t="s">
        <v>130</v>
      </c>
      <c r="C13" s="148" t="s">
        <v>44</v>
      </c>
      <c r="D13" s="143">
        <v>4</v>
      </c>
      <c r="E13" s="141">
        <v>4</v>
      </c>
      <c r="F13" s="141">
        <v>4</v>
      </c>
      <c r="G13" s="141">
        <v>13</v>
      </c>
      <c r="H13" s="144">
        <v>50</v>
      </c>
      <c r="I13" s="145">
        <v>69</v>
      </c>
      <c r="J13" s="149">
        <v>0</v>
      </c>
      <c r="K13" s="146">
        <f t="shared" si="0"/>
        <v>144</v>
      </c>
    </row>
    <row r="14" spans="1:12" ht="18.75" x14ac:dyDescent="0.3">
      <c r="A14" s="141">
        <v>7</v>
      </c>
      <c r="B14" s="147" t="s">
        <v>131</v>
      </c>
      <c r="C14" s="154" t="s">
        <v>105</v>
      </c>
      <c r="D14" s="145">
        <v>4</v>
      </c>
      <c r="E14" s="141">
        <v>4</v>
      </c>
      <c r="F14" s="141">
        <v>4</v>
      </c>
      <c r="G14" s="141">
        <v>16</v>
      </c>
      <c r="H14" s="144">
        <v>50</v>
      </c>
      <c r="I14" s="145">
        <v>53</v>
      </c>
      <c r="J14" s="149">
        <v>0</v>
      </c>
      <c r="K14" s="146">
        <f t="shared" si="0"/>
        <v>131</v>
      </c>
    </row>
    <row r="15" spans="1:12" ht="18.75" x14ac:dyDescent="0.3">
      <c r="A15" s="141">
        <v>8</v>
      </c>
      <c r="B15" s="150" t="s">
        <v>132</v>
      </c>
      <c r="C15" s="151" t="s">
        <v>73</v>
      </c>
      <c r="D15" s="143">
        <v>4</v>
      </c>
      <c r="E15" s="152">
        <v>4</v>
      </c>
      <c r="F15" s="152">
        <v>3</v>
      </c>
      <c r="G15" s="141">
        <v>17</v>
      </c>
      <c r="H15" s="144">
        <v>80</v>
      </c>
      <c r="I15" s="145">
        <v>9</v>
      </c>
      <c r="J15" s="141">
        <v>0</v>
      </c>
      <c r="K15" s="153">
        <f t="shared" si="0"/>
        <v>117</v>
      </c>
    </row>
    <row r="16" spans="1:12" ht="18.75" x14ac:dyDescent="0.3">
      <c r="A16" s="141">
        <v>9</v>
      </c>
      <c r="B16" s="147" t="s">
        <v>133</v>
      </c>
      <c r="C16" s="148" t="s">
        <v>73</v>
      </c>
      <c r="D16" s="143">
        <v>4</v>
      </c>
      <c r="E16" s="141">
        <v>4</v>
      </c>
      <c r="F16" s="141">
        <v>4</v>
      </c>
      <c r="G16" s="141">
        <v>19</v>
      </c>
      <c r="H16" s="144">
        <v>60</v>
      </c>
      <c r="I16" s="145">
        <v>24</v>
      </c>
      <c r="J16" s="149">
        <v>0</v>
      </c>
      <c r="K16" s="146">
        <f t="shared" si="0"/>
        <v>115</v>
      </c>
    </row>
    <row r="17" spans="1:11" ht="18.75" x14ac:dyDescent="0.3">
      <c r="A17" s="141">
        <v>10</v>
      </c>
      <c r="B17" s="142" t="s">
        <v>134</v>
      </c>
      <c r="C17" s="141" t="s">
        <v>80</v>
      </c>
      <c r="D17" s="143">
        <v>3</v>
      </c>
      <c r="E17" s="141">
        <v>3</v>
      </c>
      <c r="F17" s="141">
        <v>3</v>
      </c>
      <c r="G17" s="141">
        <v>16</v>
      </c>
      <c r="H17" s="144">
        <v>60</v>
      </c>
      <c r="I17" s="145">
        <v>29</v>
      </c>
      <c r="J17" s="141">
        <v>0</v>
      </c>
      <c r="K17" s="146">
        <f t="shared" si="0"/>
        <v>114</v>
      </c>
    </row>
    <row r="18" spans="1:11" ht="18.75" x14ac:dyDescent="0.3">
      <c r="A18" s="141">
        <v>11</v>
      </c>
      <c r="B18" s="142" t="s">
        <v>135</v>
      </c>
      <c r="C18" s="141" t="s">
        <v>44</v>
      </c>
      <c r="D18" s="143">
        <v>4</v>
      </c>
      <c r="E18" s="141">
        <v>4</v>
      </c>
      <c r="F18" s="141">
        <v>4</v>
      </c>
      <c r="G18" s="141">
        <v>12</v>
      </c>
      <c r="H18" s="144">
        <v>60</v>
      </c>
      <c r="I18" s="145">
        <v>30</v>
      </c>
      <c r="J18" s="141">
        <v>0</v>
      </c>
      <c r="K18" s="146">
        <f t="shared" si="0"/>
        <v>114</v>
      </c>
    </row>
    <row r="19" spans="1:11" ht="18.75" x14ac:dyDescent="0.3">
      <c r="A19" s="141">
        <v>12</v>
      </c>
      <c r="B19" s="142" t="s">
        <v>136</v>
      </c>
      <c r="C19" s="141" t="s">
        <v>47</v>
      </c>
      <c r="D19" s="143">
        <v>4</v>
      </c>
      <c r="E19" s="141">
        <v>4</v>
      </c>
      <c r="F19" s="141">
        <v>3</v>
      </c>
      <c r="G19" s="141">
        <v>14</v>
      </c>
      <c r="H19" s="144">
        <v>30</v>
      </c>
      <c r="I19" s="145">
        <v>44</v>
      </c>
      <c r="J19" s="141">
        <v>12</v>
      </c>
      <c r="K19" s="146">
        <f t="shared" si="0"/>
        <v>111</v>
      </c>
    </row>
    <row r="20" spans="1:11" ht="18.75" x14ac:dyDescent="0.3">
      <c r="A20" s="141">
        <v>13</v>
      </c>
      <c r="B20" s="142" t="s">
        <v>137</v>
      </c>
      <c r="C20" s="141" t="s">
        <v>33</v>
      </c>
      <c r="D20" s="143">
        <v>4</v>
      </c>
      <c r="E20" s="141">
        <v>4</v>
      </c>
      <c r="F20" s="141">
        <v>4</v>
      </c>
      <c r="G20" s="141">
        <v>9</v>
      </c>
      <c r="H20" s="144">
        <v>40</v>
      </c>
      <c r="I20" s="145">
        <v>48</v>
      </c>
      <c r="J20" s="141">
        <v>0</v>
      </c>
      <c r="K20" s="146">
        <f t="shared" si="0"/>
        <v>109</v>
      </c>
    </row>
    <row r="21" spans="1:11" ht="18.75" x14ac:dyDescent="0.3">
      <c r="A21" s="141">
        <v>14</v>
      </c>
      <c r="B21" s="147" t="s">
        <v>138</v>
      </c>
      <c r="C21" s="154" t="s">
        <v>44</v>
      </c>
      <c r="D21" s="145">
        <v>5</v>
      </c>
      <c r="E21" s="141">
        <v>4</v>
      </c>
      <c r="F21" s="141">
        <v>4</v>
      </c>
      <c r="G21" s="141">
        <v>10</v>
      </c>
      <c r="H21" s="144">
        <v>45</v>
      </c>
      <c r="I21" s="145">
        <v>38</v>
      </c>
      <c r="J21" s="149">
        <v>0</v>
      </c>
      <c r="K21" s="146">
        <f t="shared" si="0"/>
        <v>106</v>
      </c>
    </row>
    <row r="22" spans="1:11" ht="18.75" x14ac:dyDescent="0.3">
      <c r="A22" s="141">
        <v>15</v>
      </c>
      <c r="B22" s="142" t="s">
        <v>139</v>
      </c>
      <c r="C22" s="148" t="s">
        <v>44</v>
      </c>
      <c r="D22" s="143">
        <v>4</v>
      </c>
      <c r="E22" s="141">
        <v>4</v>
      </c>
      <c r="F22" s="141">
        <v>4</v>
      </c>
      <c r="G22" s="141">
        <v>13</v>
      </c>
      <c r="H22" s="144">
        <v>60</v>
      </c>
      <c r="I22" s="145">
        <v>19</v>
      </c>
      <c r="J22" s="149">
        <v>0</v>
      </c>
      <c r="K22" s="146">
        <f t="shared" si="0"/>
        <v>104</v>
      </c>
    </row>
    <row r="23" spans="1:11" ht="18.75" x14ac:dyDescent="0.3">
      <c r="A23" s="141">
        <v>16</v>
      </c>
      <c r="B23" s="142" t="s">
        <v>140</v>
      </c>
      <c r="C23" s="141" t="s">
        <v>46</v>
      </c>
      <c r="D23" s="143">
        <v>4</v>
      </c>
      <c r="E23" s="141">
        <v>4</v>
      </c>
      <c r="F23" s="141">
        <v>4</v>
      </c>
      <c r="G23" s="141">
        <v>17</v>
      </c>
      <c r="H23" s="144">
        <v>30</v>
      </c>
      <c r="I23" s="145">
        <v>44</v>
      </c>
      <c r="J23" s="141">
        <v>0</v>
      </c>
      <c r="K23" s="146">
        <f t="shared" si="0"/>
        <v>103</v>
      </c>
    </row>
    <row r="24" spans="1:11" ht="18.75" x14ac:dyDescent="0.3">
      <c r="A24" s="141">
        <v>17</v>
      </c>
      <c r="B24" s="142" t="s">
        <v>141</v>
      </c>
      <c r="C24" s="148" t="s">
        <v>107</v>
      </c>
      <c r="D24" s="143">
        <v>4</v>
      </c>
      <c r="E24" s="141">
        <v>3</v>
      </c>
      <c r="F24" s="141">
        <v>3</v>
      </c>
      <c r="G24" s="141">
        <v>18</v>
      </c>
      <c r="H24" s="144">
        <v>50</v>
      </c>
      <c r="I24" s="145">
        <v>24</v>
      </c>
      <c r="J24" s="149">
        <v>0</v>
      </c>
      <c r="K24" s="146">
        <f t="shared" si="0"/>
        <v>102</v>
      </c>
    </row>
    <row r="25" spans="1:11" ht="18.75" x14ac:dyDescent="0.3">
      <c r="A25" s="141">
        <v>18</v>
      </c>
      <c r="B25" s="150" t="s">
        <v>142</v>
      </c>
      <c r="C25" s="151" t="s">
        <v>48</v>
      </c>
      <c r="D25" s="143">
        <v>4</v>
      </c>
      <c r="E25" s="152">
        <v>4</v>
      </c>
      <c r="F25" s="152">
        <v>4</v>
      </c>
      <c r="G25" s="141">
        <v>7</v>
      </c>
      <c r="H25" s="144">
        <v>60</v>
      </c>
      <c r="I25" s="145">
        <v>16</v>
      </c>
      <c r="J25" s="141">
        <v>6</v>
      </c>
      <c r="K25" s="153">
        <f t="shared" si="0"/>
        <v>101</v>
      </c>
    </row>
    <row r="26" spans="1:11" ht="18.75" x14ac:dyDescent="0.3">
      <c r="A26" s="141">
        <v>19</v>
      </c>
      <c r="B26" s="150" t="s">
        <v>143</v>
      </c>
      <c r="C26" s="151" t="s">
        <v>32</v>
      </c>
      <c r="D26" s="143">
        <v>4</v>
      </c>
      <c r="E26" s="152">
        <v>3</v>
      </c>
      <c r="F26" s="152">
        <v>3</v>
      </c>
      <c r="G26" s="141">
        <v>19</v>
      </c>
      <c r="H26" s="144">
        <v>40</v>
      </c>
      <c r="I26" s="145">
        <v>21</v>
      </c>
      <c r="J26" s="141">
        <v>0</v>
      </c>
      <c r="K26" s="153">
        <f t="shared" si="0"/>
        <v>90</v>
      </c>
    </row>
    <row r="27" spans="1:11" ht="18.75" x14ac:dyDescent="0.3">
      <c r="A27" s="141">
        <v>20</v>
      </c>
      <c r="B27" s="147" t="s">
        <v>144</v>
      </c>
      <c r="C27" s="148" t="s">
        <v>55</v>
      </c>
      <c r="D27" s="143">
        <v>4</v>
      </c>
      <c r="E27" s="141">
        <v>4</v>
      </c>
      <c r="F27" s="141">
        <v>4</v>
      </c>
      <c r="G27" s="141">
        <v>13</v>
      </c>
      <c r="H27" s="144">
        <v>20</v>
      </c>
      <c r="I27" s="145">
        <v>44</v>
      </c>
      <c r="J27" s="149">
        <v>0</v>
      </c>
      <c r="K27" s="146">
        <f t="shared" si="0"/>
        <v>89</v>
      </c>
    </row>
    <row r="28" spans="1:11" ht="18.75" x14ac:dyDescent="0.3">
      <c r="A28" s="141">
        <v>21</v>
      </c>
      <c r="B28" s="147" t="s">
        <v>145</v>
      </c>
      <c r="C28" s="148" t="s">
        <v>37</v>
      </c>
      <c r="D28" s="143">
        <v>4</v>
      </c>
      <c r="E28" s="141">
        <v>3</v>
      </c>
      <c r="F28" s="141">
        <v>4</v>
      </c>
      <c r="G28" s="141">
        <v>13</v>
      </c>
      <c r="H28" s="144">
        <v>20</v>
      </c>
      <c r="I28" s="145">
        <v>41</v>
      </c>
      <c r="J28" s="149">
        <v>0</v>
      </c>
      <c r="K28" s="146">
        <f t="shared" si="0"/>
        <v>85</v>
      </c>
    </row>
    <row r="29" spans="1:11" ht="18.75" x14ac:dyDescent="0.3">
      <c r="A29" s="141">
        <v>22</v>
      </c>
      <c r="B29" s="142" t="s">
        <v>146</v>
      </c>
      <c r="C29" s="141" t="s">
        <v>46</v>
      </c>
      <c r="D29" s="143">
        <v>4</v>
      </c>
      <c r="E29" s="141">
        <v>4</v>
      </c>
      <c r="F29" s="141">
        <v>4</v>
      </c>
      <c r="G29" s="141">
        <v>21</v>
      </c>
      <c r="H29" s="144">
        <v>20</v>
      </c>
      <c r="I29" s="145">
        <v>29</v>
      </c>
      <c r="J29" s="141">
        <v>0</v>
      </c>
      <c r="K29" s="146">
        <f t="shared" si="0"/>
        <v>82</v>
      </c>
    </row>
    <row r="30" spans="1:11" ht="18.75" x14ac:dyDescent="0.3">
      <c r="A30" s="141">
        <v>23</v>
      </c>
      <c r="B30" s="150" t="s">
        <v>147</v>
      </c>
      <c r="C30" s="151" t="s">
        <v>44</v>
      </c>
      <c r="D30" s="143">
        <v>5</v>
      </c>
      <c r="E30" s="152">
        <v>4</v>
      </c>
      <c r="F30" s="152">
        <v>5</v>
      </c>
      <c r="G30" s="141">
        <v>13</v>
      </c>
      <c r="H30" s="144">
        <v>25</v>
      </c>
      <c r="I30" s="145">
        <v>27</v>
      </c>
      <c r="J30" s="141">
        <v>0</v>
      </c>
      <c r="K30" s="153">
        <f t="shared" si="0"/>
        <v>79</v>
      </c>
    </row>
    <row r="31" spans="1:11" ht="18.75" x14ac:dyDescent="0.3">
      <c r="A31" s="141">
        <v>24</v>
      </c>
      <c r="B31" s="147" t="s">
        <v>148</v>
      </c>
      <c r="C31" s="148" t="s">
        <v>34</v>
      </c>
      <c r="D31" s="143">
        <v>4</v>
      </c>
      <c r="E31" s="141">
        <v>4</v>
      </c>
      <c r="F31" s="141">
        <v>4</v>
      </c>
      <c r="G31" s="141">
        <v>8</v>
      </c>
      <c r="H31" s="144">
        <v>40</v>
      </c>
      <c r="I31" s="145">
        <v>16</v>
      </c>
      <c r="J31" s="149">
        <v>0</v>
      </c>
      <c r="K31" s="146">
        <f t="shared" si="0"/>
        <v>76</v>
      </c>
    </row>
    <row r="32" spans="1:11" ht="18.75" x14ac:dyDescent="0.3">
      <c r="A32" s="141">
        <v>25</v>
      </c>
      <c r="B32" s="147" t="s">
        <v>149</v>
      </c>
      <c r="C32" s="148" t="s">
        <v>48</v>
      </c>
      <c r="D32" s="143">
        <v>4</v>
      </c>
      <c r="E32" s="141">
        <v>3</v>
      </c>
      <c r="F32" s="141">
        <v>3</v>
      </c>
      <c r="G32" s="141">
        <v>11</v>
      </c>
      <c r="H32" s="144">
        <v>40</v>
      </c>
      <c r="I32" s="145">
        <v>9</v>
      </c>
      <c r="J32" s="149">
        <v>3</v>
      </c>
      <c r="K32" s="146">
        <f t="shared" si="0"/>
        <v>73</v>
      </c>
    </row>
    <row r="33" spans="1:14" ht="18.75" x14ac:dyDescent="0.3">
      <c r="A33" s="141">
        <v>26</v>
      </c>
      <c r="B33" s="147" t="s">
        <v>150</v>
      </c>
      <c r="C33" s="148" t="s">
        <v>37</v>
      </c>
      <c r="D33" s="143">
        <v>4</v>
      </c>
      <c r="E33" s="141">
        <v>4</v>
      </c>
      <c r="F33" s="141">
        <v>3</v>
      </c>
      <c r="G33" s="141">
        <v>12</v>
      </c>
      <c r="H33" s="144">
        <v>25</v>
      </c>
      <c r="I33" s="145">
        <v>19</v>
      </c>
      <c r="J33" s="149">
        <v>0</v>
      </c>
      <c r="K33" s="146">
        <f t="shared" si="0"/>
        <v>67</v>
      </c>
    </row>
    <row r="34" spans="1:14" ht="18.75" x14ac:dyDescent="0.3">
      <c r="A34" s="141">
        <v>27</v>
      </c>
      <c r="B34" s="147" t="s">
        <v>151</v>
      </c>
      <c r="C34" s="148" t="s">
        <v>58</v>
      </c>
      <c r="D34" s="143">
        <v>4</v>
      </c>
      <c r="E34" s="141">
        <v>4</v>
      </c>
      <c r="F34" s="141">
        <v>4</v>
      </c>
      <c r="G34" s="141">
        <v>12</v>
      </c>
      <c r="H34" s="144">
        <v>10</v>
      </c>
      <c r="I34" s="145">
        <v>14</v>
      </c>
      <c r="J34" s="149">
        <v>0</v>
      </c>
      <c r="K34" s="146">
        <f t="shared" si="0"/>
        <v>48</v>
      </c>
    </row>
    <row r="35" spans="1:14" ht="18.75" x14ac:dyDescent="0.3">
      <c r="A35" s="141">
        <v>28</v>
      </c>
      <c r="B35" s="147" t="s">
        <v>152</v>
      </c>
      <c r="C35" s="148" t="s">
        <v>33</v>
      </c>
      <c r="D35" s="143">
        <v>4</v>
      </c>
      <c r="E35" s="141">
        <v>3</v>
      </c>
      <c r="F35" s="141">
        <v>3</v>
      </c>
      <c r="G35" s="141">
        <v>15</v>
      </c>
      <c r="H35" s="144">
        <v>0</v>
      </c>
      <c r="I35" s="145">
        <v>16</v>
      </c>
      <c r="J35" s="149">
        <v>0</v>
      </c>
      <c r="K35" s="146">
        <f t="shared" si="0"/>
        <v>41</v>
      </c>
    </row>
    <row r="36" spans="1:14" ht="18" x14ac:dyDescent="0.25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</row>
    <row r="39" spans="1:14" x14ac:dyDescent="0.2">
      <c r="E39" s="2"/>
      <c r="F39" s="3"/>
      <c r="G39" s="8" t="s">
        <v>13</v>
      </c>
      <c r="H39" s="3"/>
      <c r="I39" s="3"/>
      <c r="J39" s="3"/>
      <c r="K39" s="15"/>
      <c r="L39" s="15"/>
      <c r="M39" s="3"/>
      <c r="N39" s="3"/>
    </row>
    <row r="40" spans="1:14" x14ac:dyDescent="0.2">
      <c r="E40" s="2"/>
      <c r="F40" s="3"/>
      <c r="G40" s="8" t="s">
        <v>118</v>
      </c>
      <c r="H40" s="3"/>
      <c r="I40" s="3"/>
      <c r="J40" s="3"/>
      <c r="K40" s="15"/>
      <c r="L40" s="15"/>
      <c r="M40" s="3"/>
      <c r="N40" s="3"/>
    </row>
    <row r="41" spans="1:14" ht="15.75" x14ac:dyDescent="0.25">
      <c r="E41" s="2"/>
      <c r="F41" s="3"/>
      <c r="G41" s="157" t="s">
        <v>123</v>
      </c>
      <c r="H41" s="3"/>
      <c r="I41" s="3"/>
      <c r="J41" s="3"/>
      <c r="K41" s="15"/>
      <c r="L41" s="15"/>
      <c r="M41" s="3"/>
      <c r="N41" s="3"/>
    </row>
    <row r="42" spans="1:14" ht="15.75" x14ac:dyDescent="0.25">
      <c r="A42" s="167" t="s">
        <v>6</v>
      </c>
      <c r="B42" s="166" t="s">
        <v>0</v>
      </c>
      <c r="C42" s="127"/>
      <c r="D42" s="166" t="s">
        <v>53</v>
      </c>
      <c r="E42" s="166" t="s">
        <v>1</v>
      </c>
      <c r="F42" s="166"/>
      <c r="G42" s="166"/>
      <c r="H42" s="166"/>
      <c r="I42" s="169" t="s">
        <v>2</v>
      </c>
      <c r="J42" s="171" t="s">
        <v>7</v>
      </c>
      <c r="K42" s="172" t="s">
        <v>8</v>
      </c>
      <c r="L42" s="173" t="s">
        <v>11</v>
      </c>
      <c r="M42" s="169" t="s">
        <v>12</v>
      </c>
      <c r="N42" s="166" t="s">
        <v>9</v>
      </c>
    </row>
    <row r="43" spans="1:14" ht="47.25" x14ac:dyDescent="0.25">
      <c r="A43" s="167"/>
      <c r="B43" s="168"/>
      <c r="C43" s="128" t="s">
        <v>117</v>
      </c>
      <c r="D43" s="168"/>
      <c r="E43" s="77" t="s">
        <v>3</v>
      </c>
      <c r="F43" s="78" t="s">
        <v>57</v>
      </c>
      <c r="G43" s="78" t="s">
        <v>5</v>
      </c>
      <c r="H43" s="78" t="s">
        <v>10</v>
      </c>
      <c r="I43" s="170"/>
      <c r="J43" s="171"/>
      <c r="K43" s="172"/>
      <c r="L43" s="173"/>
      <c r="M43" s="169"/>
      <c r="N43" s="166"/>
    </row>
    <row r="44" spans="1:14" ht="15.75" x14ac:dyDescent="0.25">
      <c r="A44" s="61">
        <v>1</v>
      </c>
      <c r="B44" s="42" t="s">
        <v>153</v>
      </c>
      <c r="C44" s="107" t="s">
        <v>101</v>
      </c>
      <c r="D44" s="126">
        <v>4</v>
      </c>
      <c r="E44" s="126">
        <v>4</v>
      </c>
      <c r="F44" s="126">
        <v>4</v>
      </c>
      <c r="G44" s="126">
        <v>4</v>
      </c>
      <c r="H44" s="40">
        <v>21</v>
      </c>
      <c r="I44" s="80">
        <v>55</v>
      </c>
      <c r="J44" s="62">
        <v>56</v>
      </c>
      <c r="K44" s="79">
        <v>12</v>
      </c>
      <c r="L44" s="68">
        <v>12</v>
      </c>
      <c r="M44" s="63">
        <f t="shared" ref="M44:M49" si="1">SUM(D44:L44)</f>
        <v>172</v>
      </c>
    </row>
    <row r="45" spans="1:14" ht="15.75" x14ac:dyDescent="0.25">
      <c r="A45" s="61">
        <v>2</v>
      </c>
      <c r="B45" s="158" t="s">
        <v>154</v>
      </c>
      <c r="C45" s="107" t="s">
        <v>94</v>
      </c>
      <c r="D45" s="126">
        <v>5</v>
      </c>
      <c r="E45" s="126">
        <v>5</v>
      </c>
      <c r="F45" s="126">
        <v>5</v>
      </c>
      <c r="G45" s="126">
        <v>5</v>
      </c>
      <c r="H45" s="40">
        <v>19</v>
      </c>
      <c r="I45" s="80">
        <v>20</v>
      </c>
      <c r="J45" s="62">
        <v>72</v>
      </c>
      <c r="K45" s="79">
        <v>8</v>
      </c>
      <c r="L45" s="68">
        <v>12</v>
      </c>
      <c r="M45" s="63">
        <f t="shared" si="1"/>
        <v>151</v>
      </c>
    </row>
    <row r="46" spans="1:14" ht="15.75" x14ac:dyDescent="0.25">
      <c r="A46" s="61">
        <v>3</v>
      </c>
      <c r="B46" s="41" t="s">
        <v>155</v>
      </c>
      <c r="C46" s="55" t="s">
        <v>45</v>
      </c>
      <c r="D46" s="56">
        <v>5</v>
      </c>
      <c r="E46" s="40">
        <v>4</v>
      </c>
      <c r="F46" s="40">
        <v>5</v>
      </c>
      <c r="G46" s="40">
        <v>4</v>
      </c>
      <c r="H46" s="61">
        <v>17</v>
      </c>
      <c r="I46" s="80">
        <v>40</v>
      </c>
      <c r="J46" s="62">
        <v>48</v>
      </c>
      <c r="K46" s="79">
        <v>4</v>
      </c>
      <c r="L46" s="68">
        <v>0</v>
      </c>
      <c r="M46" s="63">
        <f t="shared" si="1"/>
        <v>127</v>
      </c>
    </row>
    <row r="47" spans="1:14" ht="15.75" x14ac:dyDescent="0.25">
      <c r="A47" s="61">
        <v>4</v>
      </c>
      <c r="B47" s="42" t="s">
        <v>156</v>
      </c>
      <c r="C47" s="107" t="s">
        <v>99</v>
      </c>
      <c r="D47" s="126">
        <v>4</v>
      </c>
      <c r="E47" s="126">
        <v>4</v>
      </c>
      <c r="F47" s="126">
        <v>3</v>
      </c>
      <c r="G47" s="126">
        <v>3</v>
      </c>
      <c r="H47" s="61">
        <v>18</v>
      </c>
      <c r="I47" s="80">
        <v>20</v>
      </c>
      <c r="J47" s="62">
        <v>26</v>
      </c>
      <c r="K47" s="79">
        <v>8</v>
      </c>
      <c r="L47" s="68">
        <v>0</v>
      </c>
      <c r="M47" s="63">
        <f t="shared" si="1"/>
        <v>86</v>
      </c>
    </row>
    <row r="48" spans="1:14" ht="15.75" x14ac:dyDescent="0.25">
      <c r="A48" s="61">
        <v>5</v>
      </c>
      <c r="B48" s="106" t="s">
        <v>157</v>
      </c>
      <c r="C48" s="106" t="s">
        <v>44</v>
      </c>
      <c r="D48" s="40">
        <v>4</v>
      </c>
      <c r="E48" s="40">
        <v>4</v>
      </c>
      <c r="F48" s="40">
        <v>4</v>
      </c>
      <c r="G48" s="40">
        <v>4</v>
      </c>
      <c r="H48" s="61">
        <v>18</v>
      </c>
      <c r="I48" s="80">
        <v>10</v>
      </c>
      <c r="J48" s="62">
        <v>19</v>
      </c>
      <c r="K48" s="79">
        <v>13</v>
      </c>
      <c r="L48" s="68">
        <v>0</v>
      </c>
      <c r="M48" s="63">
        <f t="shared" si="1"/>
        <v>76</v>
      </c>
    </row>
    <row r="49" spans="1:13" ht="15.75" x14ac:dyDescent="0.25">
      <c r="A49" s="61">
        <v>6</v>
      </c>
      <c r="B49" s="129" t="s">
        <v>158</v>
      </c>
      <c r="C49" s="130" t="s">
        <v>75</v>
      </c>
      <c r="D49" s="131">
        <v>5</v>
      </c>
      <c r="E49" s="131">
        <v>5</v>
      </c>
      <c r="F49" s="131">
        <v>5</v>
      </c>
      <c r="G49" s="131">
        <v>5</v>
      </c>
      <c r="H49" s="40"/>
      <c r="I49" s="57"/>
      <c r="J49" s="58">
        <v>39</v>
      </c>
      <c r="K49" s="56">
        <v>5</v>
      </c>
      <c r="L49" s="59">
        <v>0</v>
      </c>
      <c r="M49" s="63">
        <f t="shared" si="1"/>
        <v>64</v>
      </c>
    </row>
    <row r="51" spans="1:13" x14ac:dyDescent="0.2">
      <c r="B51" s="155" t="s">
        <v>119</v>
      </c>
      <c r="C51" s="155"/>
    </row>
    <row r="53" spans="1:13" ht="15.75" x14ac:dyDescent="0.25">
      <c r="A53" s="156">
        <v>1</v>
      </c>
      <c r="B53" s="120" t="s">
        <v>69</v>
      </c>
    </row>
    <row r="54" spans="1:13" ht="15.75" x14ac:dyDescent="0.25">
      <c r="A54" s="108">
        <v>2</v>
      </c>
      <c r="B54" s="114" t="s">
        <v>68</v>
      </c>
    </row>
    <row r="55" spans="1:13" ht="15.75" x14ac:dyDescent="0.25">
      <c r="A55" s="108">
        <v>3</v>
      </c>
      <c r="B55" s="110" t="s">
        <v>67</v>
      </c>
    </row>
    <row r="56" spans="1:13" ht="15.75" x14ac:dyDescent="0.25">
      <c r="A56" s="108">
        <v>4</v>
      </c>
      <c r="B56" s="114" t="s">
        <v>63</v>
      </c>
    </row>
    <row r="58" spans="1:13" ht="26.25" x14ac:dyDescent="0.4">
      <c r="C58" s="19" t="s">
        <v>49</v>
      </c>
      <c r="D58" s="49"/>
      <c r="E58" s="50"/>
      <c r="F58" s="51"/>
      <c r="G58" s="49"/>
      <c r="H58" s="49"/>
      <c r="I58" s="49"/>
      <c r="J58" s="52"/>
      <c r="K58" s="53"/>
      <c r="L58" s="49"/>
    </row>
    <row r="59" spans="1:13" ht="22.5" x14ac:dyDescent="0.3">
      <c r="C59" s="39" t="s">
        <v>159</v>
      </c>
      <c r="D59" s="7"/>
      <c r="E59" s="1"/>
      <c r="I59" s="14"/>
      <c r="J59" s="44"/>
      <c r="L59" s="18"/>
    </row>
    <row r="60" spans="1:13" ht="18.75" x14ac:dyDescent="0.3">
      <c r="C60" s="64" t="s">
        <v>41</v>
      </c>
      <c r="D60" s="64"/>
      <c r="E60" s="64"/>
      <c r="F60" s="20"/>
      <c r="G60" s="64"/>
      <c r="H60" s="64"/>
      <c r="I60" s="64"/>
      <c r="J60" s="21"/>
      <c r="K60" s="43"/>
      <c r="L60" s="64"/>
    </row>
    <row r="61" spans="1:13" ht="18.75" x14ac:dyDescent="0.3">
      <c r="C61" s="64" t="s">
        <v>40</v>
      </c>
      <c r="D61" s="64"/>
      <c r="E61" s="64"/>
      <c r="F61" s="20"/>
      <c r="G61" s="64"/>
      <c r="H61" s="64"/>
      <c r="I61" s="64"/>
      <c r="J61" s="21"/>
      <c r="K61" s="43"/>
      <c r="L61" s="64"/>
    </row>
    <row r="62" spans="1:13" ht="18.75" x14ac:dyDescent="0.3">
      <c r="C62" s="64" t="s">
        <v>39</v>
      </c>
      <c r="D62" s="64"/>
      <c r="E62" s="64"/>
      <c r="F62" s="20"/>
      <c r="G62" s="64"/>
      <c r="H62" s="64"/>
      <c r="I62" s="64"/>
      <c r="J62" s="21"/>
      <c r="K62" s="43"/>
      <c r="L62" s="64"/>
    </row>
    <row r="63" spans="1:13" ht="18.75" x14ac:dyDescent="0.3">
      <c r="C63" s="64" t="s">
        <v>50</v>
      </c>
      <c r="D63" s="64"/>
      <c r="E63" s="64"/>
      <c r="F63" s="20"/>
      <c r="G63" s="64"/>
      <c r="H63" s="64"/>
      <c r="I63" s="64"/>
      <c r="J63" s="21"/>
      <c r="K63" s="43"/>
      <c r="L63" s="64"/>
    </row>
    <row r="64" spans="1:13" ht="18.75" x14ac:dyDescent="0.3">
      <c r="C64" s="54" t="s">
        <v>43</v>
      </c>
      <c r="D64" s="64"/>
      <c r="E64" s="64"/>
      <c r="F64" s="20"/>
      <c r="G64" s="64"/>
      <c r="H64" s="64"/>
      <c r="I64" s="64"/>
      <c r="J64" s="21"/>
      <c r="K64" s="43"/>
      <c r="L64" s="64"/>
    </row>
    <row r="65" spans="3:12" ht="18.75" x14ac:dyDescent="0.3">
      <c r="C65" s="64" t="s">
        <v>42</v>
      </c>
      <c r="D65" s="64"/>
      <c r="E65" s="64"/>
      <c r="F65" s="20"/>
      <c r="G65" s="64"/>
      <c r="H65" s="64"/>
      <c r="I65" s="64"/>
      <c r="J65" s="21"/>
      <c r="K65" s="43"/>
      <c r="L65" s="64"/>
    </row>
    <row r="66" spans="3:12" ht="18.75" x14ac:dyDescent="0.3">
      <c r="C66" s="64" t="s">
        <v>38</v>
      </c>
      <c r="D66" s="64"/>
      <c r="E66" s="64"/>
      <c r="F66" s="20"/>
      <c r="G66" s="64"/>
      <c r="H66" s="64"/>
      <c r="I66" s="64"/>
      <c r="J66" s="21"/>
      <c r="K66" s="43"/>
      <c r="L66" s="64"/>
    </row>
    <row r="67" spans="3:12" ht="18.75" x14ac:dyDescent="0.3">
      <c r="C67" s="64" t="s">
        <v>29</v>
      </c>
      <c r="D67" s="64"/>
      <c r="E67" s="64"/>
      <c r="F67" s="20"/>
      <c r="G67" s="64"/>
      <c r="H67" s="64"/>
      <c r="I67" s="64"/>
      <c r="J67" s="21"/>
      <c r="K67" s="43"/>
      <c r="L67" s="64"/>
    </row>
    <row r="68" spans="3:12" ht="18.75" x14ac:dyDescent="0.3">
      <c r="C68" s="64" t="s">
        <v>51</v>
      </c>
      <c r="D68" s="64"/>
      <c r="E68" s="64"/>
      <c r="F68" s="20"/>
      <c r="G68" s="64"/>
      <c r="H68" s="64"/>
      <c r="I68" s="64"/>
      <c r="J68" s="21"/>
      <c r="K68" s="43"/>
      <c r="L68" s="64"/>
    </row>
    <row r="69" spans="3:12" ht="18.75" x14ac:dyDescent="0.3">
      <c r="C69" s="64" t="s">
        <v>120</v>
      </c>
      <c r="D69" s="64"/>
      <c r="E69" s="64"/>
      <c r="F69" s="20"/>
      <c r="G69" s="64"/>
      <c r="H69" s="64"/>
      <c r="I69" s="64"/>
      <c r="J69" s="21"/>
      <c r="K69" s="43"/>
      <c r="L69" s="64"/>
    </row>
    <row r="71" spans="3:12" ht="18.75" x14ac:dyDescent="0.3">
      <c r="C71" s="64" t="s">
        <v>121</v>
      </c>
    </row>
    <row r="72" spans="3:12" ht="18.75" x14ac:dyDescent="0.3">
      <c r="C72" s="19" t="s">
        <v>122</v>
      </c>
    </row>
  </sheetData>
  <mergeCells count="18">
    <mergeCell ref="L42:L43"/>
    <mergeCell ref="M42:M43"/>
    <mergeCell ref="N42:N43"/>
    <mergeCell ref="I6:I7"/>
    <mergeCell ref="J6:J7"/>
    <mergeCell ref="K6:K7"/>
    <mergeCell ref="J42:J43"/>
    <mergeCell ref="K42:K43"/>
    <mergeCell ref="A42:A43"/>
    <mergeCell ref="B42:B43"/>
    <mergeCell ref="D42:D43"/>
    <mergeCell ref="E42:H42"/>
    <mergeCell ref="I42:I43"/>
    <mergeCell ref="H6:H7"/>
    <mergeCell ref="A6:A7"/>
    <mergeCell ref="C6:C7"/>
    <mergeCell ref="D6:F6"/>
    <mergeCell ref="G6:G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Поступающие в 7 класс</vt:lpstr>
      <vt:lpstr>Поступающие в 8 класс </vt:lpstr>
      <vt:lpstr>Поступающие в 10 класс</vt:lpstr>
      <vt:lpstr>II тур_в 7 кл.</vt:lpstr>
      <vt:lpstr>II тур_в 8 кл.</vt:lpstr>
      <vt:lpstr>поступившие_июнь</vt:lpstr>
      <vt:lpstr>Август</vt:lpstr>
    </vt:vector>
  </TitlesOfParts>
  <Company>Лицей 145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СВЭ</cp:lastModifiedBy>
  <cp:lastPrinted>2024-08-22T10:01:52Z</cp:lastPrinted>
  <dcterms:created xsi:type="dcterms:W3CDTF">2012-05-11T13:40:54Z</dcterms:created>
  <dcterms:modified xsi:type="dcterms:W3CDTF">2024-08-26T07:29:01Z</dcterms:modified>
</cp:coreProperties>
</file>